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HUAWEI\Desktop\2024年公招面试(ding)\"/>
    </mc:Choice>
  </mc:AlternateContent>
  <xr:revisionPtr revIDLastSave="0" documentId="13_ncr:1_{21E6E2E5-8179-43FF-8E98-418525B943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Sheet1!$A$2:$L$156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6" i="1" l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<sst xmlns="http://schemas.openxmlformats.org/spreadsheetml/2006/main" count="538" uniqueCount="239">
  <si>
    <t>重庆市武隆区事业单位2024年第三季度公开招聘工作人员
考试考核总成绩及进入体检人员名单公布表</t>
  </si>
  <si>
    <t>序号</t>
  </si>
  <si>
    <t>姓名</t>
  </si>
  <si>
    <t>笔试准考证号</t>
  </si>
  <si>
    <t>报考单位</t>
  </si>
  <si>
    <t>报考岗位</t>
  </si>
  <si>
    <t>职业能力倾向测验成绩</t>
  </si>
  <si>
    <t>综合应用能力成绩</t>
  </si>
  <si>
    <t>专业技能测试成绩</t>
  </si>
  <si>
    <t>综合面试成绩</t>
  </si>
  <si>
    <t>考试考核总成绩</t>
  </si>
  <si>
    <t>是否进入体检环节</t>
  </si>
  <si>
    <t>备注</t>
  </si>
  <si>
    <t>谭轶天</t>
  </si>
  <si>
    <t>区融媒体中心</t>
  </si>
  <si>
    <t>01-航拍记者岗</t>
  </si>
  <si>
    <t>是</t>
  </si>
  <si>
    <t>王朝林</t>
  </si>
  <si>
    <t>陈鑫</t>
  </si>
  <si>
    <t>余欣悦</t>
  </si>
  <si>
    <t>02-全媒体采编岗</t>
  </si>
  <si>
    <t>张益</t>
  </si>
  <si>
    <t>何胜</t>
  </si>
  <si>
    <t>关路</t>
  </si>
  <si>
    <t>区经济信息中心</t>
  </si>
  <si>
    <t>03-法规岗</t>
  </si>
  <si>
    <t>付鹏</t>
  </si>
  <si>
    <t>张丹丹</t>
  </si>
  <si>
    <t>郭世杰</t>
  </si>
  <si>
    <t>区能源发展中心</t>
  </si>
  <si>
    <t>04-综合管理岗</t>
  </si>
  <si>
    <t>陈中维</t>
  </si>
  <si>
    <t>吴事典</t>
  </si>
  <si>
    <t>余佳倩</t>
  </si>
  <si>
    <t>05-统计分析岗</t>
  </si>
  <si>
    <t>杨雪敏</t>
  </si>
  <si>
    <t>刘一穆</t>
  </si>
  <si>
    <t>牟德倩</t>
  </si>
  <si>
    <t>区规划和自然资源局江口所</t>
  </si>
  <si>
    <t>06-土地资源管理岗</t>
  </si>
  <si>
    <t>李青刚</t>
  </si>
  <si>
    <t>尹隆威</t>
  </si>
  <si>
    <t>李红江</t>
  </si>
  <si>
    <t>谢瑶涵</t>
  </si>
  <si>
    <t>曹慢</t>
  </si>
  <si>
    <t>刘锐</t>
  </si>
  <si>
    <t>区规划和自然资源局桐梓所</t>
  </si>
  <si>
    <t>07-规划管理岗1</t>
  </si>
  <si>
    <t>罗鸿文</t>
  </si>
  <si>
    <t>张文婷</t>
  </si>
  <si>
    <t>周炳希</t>
  </si>
  <si>
    <t>08-规划管理岗2</t>
  </si>
  <si>
    <t>董鹏程</t>
  </si>
  <si>
    <t>赵义勇</t>
  </si>
  <si>
    <t>程锟</t>
  </si>
  <si>
    <t>区规划和自然资源局长坝所</t>
  </si>
  <si>
    <t>09-地质管理岗</t>
  </si>
  <si>
    <t>缺考</t>
  </si>
  <si>
    <t>幸小娟</t>
  </si>
  <si>
    <t>周君辉</t>
  </si>
  <si>
    <t>伍菊容</t>
  </si>
  <si>
    <t>王静</t>
  </si>
  <si>
    <t>黄燕云</t>
  </si>
  <si>
    <t>谭宸</t>
  </si>
  <si>
    <t>区城乡规划和土地储备中心</t>
  </si>
  <si>
    <t>10-法规宣传岗</t>
  </si>
  <si>
    <t>张兰丹</t>
  </si>
  <si>
    <t>梅旭</t>
  </si>
  <si>
    <t>钟永杰</t>
  </si>
  <si>
    <t>11-规划管理岗</t>
  </si>
  <si>
    <t>黄颖</t>
  </si>
  <si>
    <t>张进川</t>
  </si>
  <si>
    <t>简浩翔</t>
  </si>
  <si>
    <t>陈倩</t>
  </si>
  <si>
    <t>区长坝中学校</t>
  </si>
  <si>
    <t>12-财务岗</t>
  </si>
  <si>
    <t>邓晨</t>
  </si>
  <si>
    <t>李茜</t>
  </si>
  <si>
    <t>杨婷婷</t>
  </si>
  <si>
    <t>区白马中学校</t>
  </si>
  <si>
    <t>13-高中地理教师</t>
  </si>
  <si>
    <t>冉颖</t>
  </si>
  <si>
    <t>张玉川</t>
  </si>
  <si>
    <t>胡步雨</t>
  </si>
  <si>
    <t>14-高中历史教师</t>
  </si>
  <si>
    <t>蒙婷</t>
  </si>
  <si>
    <t>刘维</t>
  </si>
  <si>
    <t>张兴洪</t>
  </si>
  <si>
    <t>区疾病预防控制中心</t>
  </si>
  <si>
    <t>16-信息管理岗</t>
  </si>
  <si>
    <t>范宇豪</t>
  </si>
  <si>
    <t>李皇俊玺</t>
  </si>
  <si>
    <t>陈天翔</t>
  </si>
  <si>
    <t>李永洪</t>
  </si>
  <si>
    <t>17-检验岗</t>
  </si>
  <si>
    <t>陈其彬</t>
  </si>
  <si>
    <t>李茂琳</t>
  </si>
  <si>
    <t>代卓庭</t>
  </si>
  <si>
    <t>区妇幼保健院</t>
  </si>
  <si>
    <t>18-麻醉医师岗</t>
  </si>
  <si>
    <t>江夏</t>
  </si>
  <si>
    <t>王君霞</t>
  </si>
  <si>
    <t>区人民医院</t>
  </si>
  <si>
    <t>19-财务岗</t>
  </si>
  <si>
    <t>梁瑶</t>
  </si>
  <si>
    <t>陈书婷</t>
  </si>
  <si>
    <t>翁泳良</t>
  </si>
  <si>
    <t>李子鑫</t>
  </si>
  <si>
    <t>王艺婷</t>
  </si>
  <si>
    <t>李宾</t>
  </si>
  <si>
    <t>20-儿科医师岗</t>
  </si>
  <si>
    <t>张锐思</t>
  </si>
  <si>
    <t>21-营养科技师岗</t>
  </si>
  <si>
    <t>游钰媚</t>
  </si>
  <si>
    <t>慕宗祥</t>
  </si>
  <si>
    <t>任航</t>
  </si>
  <si>
    <t>22-急诊科医师岗</t>
  </si>
  <si>
    <t>熊杰</t>
  </si>
  <si>
    <t>王世强</t>
  </si>
  <si>
    <t>刘久新</t>
  </si>
  <si>
    <t>江志容</t>
  </si>
  <si>
    <t>张娇骄</t>
  </si>
  <si>
    <t>张雪娇</t>
  </si>
  <si>
    <t>23-超声科医师岗</t>
  </si>
  <si>
    <t>张岚馨</t>
  </si>
  <si>
    <t>黄正刚</t>
  </si>
  <si>
    <t>25-男科医师岗</t>
  </si>
  <si>
    <t>郑敏</t>
  </si>
  <si>
    <t>26-临床医师岗</t>
  </si>
  <si>
    <t>谢芳芳</t>
  </si>
  <si>
    <t>税建林</t>
  </si>
  <si>
    <t>冯思益</t>
  </si>
  <si>
    <t>郑宇航</t>
  </si>
  <si>
    <t>王芳</t>
  </si>
  <si>
    <t>李财</t>
  </si>
  <si>
    <t>陈小力</t>
  </si>
  <si>
    <t>周希陶</t>
  </si>
  <si>
    <t>王建敏</t>
  </si>
  <si>
    <t>李雨潇</t>
  </si>
  <si>
    <t>张瑶</t>
  </si>
  <si>
    <t>覃林</t>
  </si>
  <si>
    <t>姚雨</t>
  </si>
  <si>
    <t>李晓川</t>
  </si>
  <si>
    <t>黄明财</t>
  </si>
  <si>
    <t>彭俊</t>
  </si>
  <si>
    <t>杨璐</t>
  </si>
  <si>
    <t>孙远</t>
  </si>
  <si>
    <t>李晓秋</t>
  </si>
  <si>
    <t>27-临床药师岗</t>
  </si>
  <si>
    <t>王俊杰</t>
  </si>
  <si>
    <t>28-麻醉医师岗</t>
  </si>
  <si>
    <t>李泓材</t>
  </si>
  <si>
    <t>陈豪</t>
  </si>
  <si>
    <t>黄凯</t>
  </si>
  <si>
    <t>29-口腔医师岗</t>
  </si>
  <si>
    <t>张远甜</t>
  </si>
  <si>
    <t>杨森</t>
  </si>
  <si>
    <t>张亚菲</t>
  </si>
  <si>
    <t>白马中心卫生院</t>
  </si>
  <si>
    <t>30-临床岗</t>
  </si>
  <si>
    <t>高东川</t>
  </si>
  <si>
    <t>傅海</t>
  </si>
  <si>
    <t>王玲</t>
  </si>
  <si>
    <t>平桥中心卫生院</t>
  </si>
  <si>
    <t>31-临床岗</t>
  </si>
  <si>
    <t>皮志巧</t>
  </si>
  <si>
    <t>吴建川</t>
  </si>
  <si>
    <t>谭玖凤</t>
  </si>
  <si>
    <t>32-中医岗</t>
  </si>
  <si>
    <t>蒲家易</t>
  </si>
  <si>
    <t>马晨峰</t>
  </si>
  <si>
    <t>彭媛</t>
  </si>
  <si>
    <t>火炉中心卫生院</t>
  </si>
  <si>
    <t>33-临床岗</t>
  </si>
  <si>
    <t>魏怡鑫</t>
  </si>
  <si>
    <t>叶术</t>
  </si>
  <si>
    <t>徐振航</t>
  </si>
  <si>
    <t>鸭江中心卫生院</t>
  </si>
  <si>
    <t>34-临床岗</t>
  </si>
  <si>
    <t>汪睿</t>
  </si>
  <si>
    <t>刘澜</t>
  </si>
  <si>
    <t>滕西萍</t>
  </si>
  <si>
    <t>桐梓中心卫生院</t>
  </si>
  <si>
    <t>36-临床岗</t>
  </si>
  <si>
    <t>刘彦镜</t>
  </si>
  <si>
    <t>曾映凤</t>
  </si>
  <si>
    <t>杨忍</t>
  </si>
  <si>
    <t>和顺镇卫生院</t>
  </si>
  <si>
    <t>37-中医岗</t>
  </si>
  <si>
    <t>朱圣洲</t>
  </si>
  <si>
    <t>苏昶</t>
  </si>
  <si>
    <t>王思源</t>
  </si>
  <si>
    <t>文复乡卫生院</t>
  </si>
  <si>
    <t>38-临床岗</t>
  </si>
  <si>
    <t>罗海洋</t>
  </si>
  <si>
    <t>冉涛芳</t>
  </si>
  <si>
    <t>罗荣桁</t>
  </si>
  <si>
    <t>土地乡卫生院</t>
  </si>
  <si>
    <t>39-临床岗</t>
  </si>
  <si>
    <t>徐春辉</t>
  </si>
  <si>
    <t>何金</t>
  </si>
  <si>
    <t>刘庆华</t>
  </si>
  <si>
    <t>后坪苗族土家族乡卫生院</t>
  </si>
  <si>
    <t>40-临床岗</t>
  </si>
  <si>
    <t>王西禹</t>
  </si>
  <si>
    <t>李深思</t>
  </si>
  <si>
    <t>魏工程</t>
  </si>
  <si>
    <t>胡广涛</t>
  </si>
  <si>
    <t>张瑞杰</t>
  </si>
  <si>
    <t>黄飞</t>
  </si>
  <si>
    <t>凤来镇村镇建设服务中心</t>
  </si>
  <si>
    <t>41-村镇建设服务岗</t>
  </si>
  <si>
    <t>余灵娟</t>
  </si>
  <si>
    <t>杨于娇</t>
  </si>
  <si>
    <t>熊皓</t>
  </si>
  <si>
    <t>江口镇村镇建设服务中心</t>
  </si>
  <si>
    <t>42-业务岗</t>
  </si>
  <si>
    <t>魏鑫</t>
  </si>
  <si>
    <t>杨渝浩</t>
  </si>
  <si>
    <t>雷烈</t>
  </si>
  <si>
    <t>接龙乡产业发展服务中心</t>
  </si>
  <si>
    <t>43-农技服务岗</t>
  </si>
  <si>
    <t>黄元麒</t>
  </si>
  <si>
    <t>陈杰</t>
  </si>
  <si>
    <t>李诗意</t>
  </si>
  <si>
    <t>凤山街道产业发展服务中心</t>
  </si>
  <si>
    <t>44-综合岗</t>
  </si>
  <si>
    <t>熊亮</t>
  </si>
  <si>
    <t>卢海亮</t>
  </si>
  <si>
    <t>王小俸</t>
  </si>
  <si>
    <t>土地乡产业发展服务中心</t>
  </si>
  <si>
    <t>45-农技服务岗</t>
  </si>
  <si>
    <t>廖晓琼</t>
  </si>
  <si>
    <t>余宗钰</t>
  </si>
  <si>
    <t>周子涵</t>
  </si>
  <si>
    <t>区口岸物流服务中心</t>
  </si>
  <si>
    <t>46-数据应用分析岗</t>
  </si>
  <si>
    <t>丁钇汐</t>
  </si>
  <si>
    <t>刘文枫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</si>
</sst>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_);[Red]\(0.00\)"/>
  </numFmts>
  <fonts count="7" x14ac:knownFonts="1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6"/>
      <color theme="1"/>
      <name val="方正小标宋_GBK"/>
      <charset val="134"/>
    </font>
    <font>
      <b/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color theme="1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179" fontId="0" fillId="2" borderId="1" xfId="0" applyNumberFormat="1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8"/>
  <sheetViews>
    <sheetView tabSelected="1" zoomScale="85" zoomScaleNormal="85" workbookViewId="0">
      <selection activeCell="E6" sqref="E6"/>
    </sheetView>
  </sheetViews>
  <sheetFormatPr defaultColWidth="9" defaultRowHeight="13.8" x14ac:dyDescent="0.25"/>
  <cols>
    <col min="1" max="2" width="9" style="2"/>
    <col min="3" max="3" width="13.44140625" style="2" customWidth="1"/>
    <col min="4" max="4" width="27.6640625" style="3" customWidth="1"/>
    <col min="5" max="5" width="19.5546875" style="3" customWidth="1"/>
    <col min="6" max="6" width="8.88671875" style="2" customWidth="1"/>
    <col min="7" max="7" width="12.109375" style="2" customWidth="1"/>
    <col min="8" max="9" width="8.88671875" style="2" customWidth="1"/>
    <col min="10" max="10" width="14.21875" style="2" customWidth="1"/>
    <col min="11" max="11" width="8.88671875" style="2" customWidth="1"/>
    <col min="12" max="12" width="9" style="2"/>
  </cols>
  <sheetData>
    <row r="1" spans="1:12" ht="62.4" customHeight="1" x14ac:dyDescent="0.25">
      <c r="A1" s="19" t="s">
        <v>0</v>
      </c>
      <c r="B1" s="20"/>
      <c r="C1" s="20"/>
      <c r="D1" s="21"/>
      <c r="E1" s="21"/>
      <c r="F1" s="20"/>
      <c r="G1" s="20"/>
      <c r="H1" s="20"/>
      <c r="I1" s="20"/>
      <c r="J1" s="20"/>
      <c r="K1" s="20"/>
      <c r="L1" s="20"/>
    </row>
    <row r="2" spans="1:12" ht="41.4" x14ac:dyDescent="0.25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5" t="s">
        <v>10</v>
      </c>
      <c r="K2" s="15" t="s">
        <v>11</v>
      </c>
      <c r="L2" s="15" t="s">
        <v>12</v>
      </c>
    </row>
    <row r="3" spans="1:12" ht="14.4" x14ac:dyDescent="0.25">
      <c r="A3" s="8">
        <v>1</v>
      </c>
      <c r="B3" s="9" t="s">
        <v>13</v>
      </c>
      <c r="C3" s="9">
        <v>31202405007</v>
      </c>
      <c r="D3" s="10" t="s">
        <v>14</v>
      </c>
      <c r="E3" s="10" t="s">
        <v>15</v>
      </c>
      <c r="F3" s="11">
        <v>109.6</v>
      </c>
      <c r="G3" s="11">
        <v>89</v>
      </c>
      <c r="H3" s="12"/>
      <c r="I3" s="12">
        <v>80.8</v>
      </c>
      <c r="J3" s="16">
        <f t="shared" ref="J3:J45" si="0">(F3+G3)/3*0.5+I3*0.5</f>
        <v>73.5</v>
      </c>
      <c r="K3" s="8" t="s">
        <v>16</v>
      </c>
      <c r="L3" s="8"/>
    </row>
    <row r="4" spans="1:12" ht="14.4" x14ac:dyDescent="0.25">
      <c r="A4" s="13">
        <v>3</v>
      </c>
      <c r="B4" s="9" t="s">
        <v>17</v>
      </c>
      <c r="C4" s="9">
        <v>31202405005</v>
      </c>
      <c r="D4" s="10" t="s">
        <v>14</v>
      </c>
      <c r="E4" s="10" t="s">
        <v>15</v>
      </c>
      <c r="F4" s="11">
        <v>105.6</v>
      </c>
      <c r="G4" s="11">
        <v>85</v>
      </c>
      <c r="H4" s="14"/>
      <c r="I4" s="14">
        <v>81</v>
      </c>
      <c r="J4" s="16">
        <f t="shared" si="0"/>
        <v>72.266666666666694</v>
      </c>
      <c r="K4" s="14"/>
      <c r="L4" s="14"/>
    </row>
    <row r="5" spans="1:12" ht="14.4" x14ac:dyDescent="0.25">
      <c r="A5" s="14">
        <v>2</v>
      </c>
      <c r="B5" s="9" t="s">
        <v>18</v>
      </c>
      <c r="C5" s="9">
        <v>31202404809</v>
      </c>
      <c r="D5" s="10" t="s">
        <v>14</v>
      </c>
      <c r="E5" s="10" t="s">
        <v>15</v>
      </c>
      <c r="F5" s="11">
        <v>104.3</v>
      </c>
      <c r="G5" s="11">
        <v>88</v>
      </c>
      <c r="H5" s="14"/>
      <c r="I5" s="14">
        <v>77.400000000000006</v>
      </c>
      <c r="J5" s="16">
        <f t="shared" si="0"/>
        <v>70.75</v>
      </c>
      <c r="K5" s="14"/>
      <c r="L5" s="14"/>
    </row>
    <row r="6" spans="1:12" ht="14.4" x14ac:dyDescent="0.25">
      <c r="A6" s="2">
        <v>4</v>
      </c>
      <c r="B6" s="9" t="s">
        <v>19</v>
      </c>
      <c r="C6" s="9">
        <v>21202402021</v>
      </c>
      <c r="D6" s="10" t="s">
        <v>14</v>
      </c>
      <c r="E6" s="10" t="s">
        <v>20</v>
      </c>
      <c r="F6" s="11">
        <v>122.4</v>
      </c>
      <c r="G6" s="11">
        <v>118</v>
      </c>
      <c r="H6" s="14"/>
      <c r="I6" s="14">
        <v>82.6</v>
      </c>
      <c r="J6" s="16">
        <f t="shared" si="0"/>
        <v>81.366666666666703</v>
      </c>
      <c r="K6" s="14" t="s">
        <v>16</v>
      </c>
      <c r="L6" s="14"/>
    </row>
    <row r="7" spans="1:12" ht="14.4" x14ac:dyDescent="0.25">
      <c r="A7" s="8">
        <v>5</v>
      </c>
      <c r="B7" s="9" t="s">
        <v>21</v>
      </c>
      <c r="C7" s="9">
        <v>21202402823</v>
      </c>
      <c r="D7" s="10" t="s">
        <v>14</v>
      </c>
      <c r="E7" s="10" t="s">
        <v>20</v>
      </c>
      <c r="F7" s="11">
        <v>118.9</v>
      </c>
      <c r="G7" s="11">
        <v>118</v>
      </c>
      <c r="H7" s="14"/>
      <c r="I7" s="14">
        <v>78.2</v>
      </c>
      <c r="J7" s="16">
        <f t="shared" si="0"/>
        <v>78.5833333333333</v>
      </c>
      <c r="K7" s="14"/>
      <c r="L7" s="14"/>
    </row>
    <row r="8" spans="1:12" ht="14.4" x14ac:dyDescent="0.25">
      <c r="A8" s="2">
        <v>6</v>
      </c>
      <c r="B8" s="9" t="s">
        <v>22</v>
      </c>
      <c r="C8" s="9">
        <v>21202402712</v>
      </c>
      <c r="D8" s="10" t="s">
        <v>14</v>
      </c>
      <c r="E8" s="10" t="s">
        <v>20</v>
      </c>
      <c r="F8" s="11">
        <v>123.7</v>
      </c>
      <c r="G8" s="11">
        <v>109</v>
      </c>
      <c r="H8" s="14"/>
      <c r="I8" s="14">
        <v>78</v>
      </c>
      <c r="J8" s="16">
        <f t="shared" si="0"/>
        <v>77.783333333333303</v>
      </c>
      <c r="K8" s="14"/>
      <c r="L8" s="14"/>
    </row>
    <row r="9" spans="1:12" ht="14.4" x14ac:dyDescent="0.25">
      <c r="A9" s="14">
        <v>8</v>
      </c>
      <c r="B9" s="9" t="s">
        <v>23</v>
      </c>
      <c r="C9" s="9">
        <v>12202408112</v>
      </c>
      <c r="D9" s="10" t="s">
        <v>24</v>
      </c>
      <c r="E9" s="10" t="s">
        <v>25</v>
      </c>
      <c r="F9" s="11">
        <v>113.8</v>
      </c>
      <c r="G9" s="11">
        <v>94</v>
      </c>
      <c r="H9" s="14"/>
      <c r="I9" s="14">
        <v>82.2</v>
      </c>
      <c r="J9" s="16">
        <f t="shared" si="0"/>
        <v>75.733333333333306</v>
      </c>
      <c r="K9" s="14" t="s">
        <v>16</v>
      </c>
      <c r="L9" s="14"/>
    </row>
    <row r="10" spans="1:12" ht="14.4" x14ac:dyDescent="0.25">
      <c r="A10" s="13">
        <v>7</v>
      </c>
      <c r="B10" s="9" t="s">
        <v>26</v>
      </c>
      <c r="C10" s="9">
        <v>12202408026</v>
      </c>
      <c r="D10" s="10" t="s">
        <v>24</v>
      </c>
      <c r="E10" s="10" t="s">
        <v>25</v>
      </c>
      <c r="F10" s="11">
        <v>110.4</v>
      </c>
      <c r="G10" s="11">
        <v>101</v>
      </c>
      <c r="H10" s="14"/>
      <c r="I10" s="14">
        <v>76.599999999999994</v>
      </c>
      <c r="J10" s="16">
        <f t="shared" si="0"/>
        <v>73.533333333333303</v>
      </c>
      <c r="K10" s="14"/>
      <c r="L10" s="14"/>
    </row>
    <row r="11" spans="1:12" ht="14.4" x14ac:dyDescent="0.25">
      <c r="A11" s="8">
        <v>9</v>
      </c>
      <c r="B11" s="9" t="s">
        <v>27</v>
      </c>
      <c r="C11" s="9">
        <v>12202408102</v>
      </c>
      <c r="D11" s="10" t="s">
        <v>24</v>
      </c>
      <c r="E11" s="10" t="s">
        <v>25</v>
      </c>
      <c r="F11" s="11">
        <v>94.6</v>
      </c>
      <c r="G11" s="11">
        <v>108</v>
      </c>
      <c r="H11" s="14"/>
      <c r="I11" s="14">
        <v>75.400000000000006</v>
      </c>
      <c r="J11" s="16">
        <f t="shared" si="0"/>
        <v>71.466666666666697</v>
      </c>
      <c r="K11" s="14"/>
      <c r="L11" s="14"/>
    </row>
    <row r="12" spans="1:12" ht="14.4" x14ac:dyDescent="0.25">
      <c r="A12" s="2">
        <v>10</v>
      </c>
      <c r="B12" s="9" t="s">
        <v>28</v>
      </c>
      <c r="C12" s="9">
        <v>13202417702</v>
      </c>
      <c r="D12" s="10" t="s">
        <v>29</v>
      </c>
      <c r="E12" s="10" t="s">
        <v>30</v>
      </c>
      <c r="F12" s="11">
        <v>106.9</v>
      </c>
      <c r="G12" s="11">
        <v>105</v>
      </c>
      <c r="H12" s="14"/>
      <c r="I12" s="14">
        <v>81.400000000000006</v>
      </c>
      <c r="J12" s="16">
        <f t="shared" si="0"/>
        <v>76.016666666666694</v>
      </c>
      <c r="K12" s="14" t="s">
        <v>16</v>
      </c>
      <c r="L12" s="14"/>
    </row>
    <row r="13" spans="1:12" ht="14.4" x14ac:dyDescent="0.25">
      <c r="A13" s="14">
        <v>12</v>
      </c>
      <c r="B13" s="9" t="s">
        <v>31</v>
      </c>
      <c r="C13" s="9">
        <v>13202417624</v>
      </c>
      <c r="D13" s="10" t="s">
        <v>29</v>
      </c>
      <c r="E13" s="10" t="s">
        <v>30</v>
      </c>
      <c r="F13" s="11">
        <v>102</v>
      </c>
      <c r="G13" s="11">
        <v>97</v>
      </c>
      <c r="H13" s="14"/>
      <c r="I13" s="14">
        <v>78.2</v>
      </c>
      <c r="J13" s="16">
        <f t="shared" si="0"/>
        <v>72.266666666666694</v>
      </c>
      <c r="K13" s="14"/>
      <c r="L13" s="14"/>
    </row>
    <row r="14" spans="1:12" ht="14.4" x14ac:dyDescent="0.25">
      <c r="A14" s="13">
        <v>11</v>
      </c>
      <c r="B14" s="9" t="s">
        <v>32</v>
      </c>
      <c r="C14" s="9">
        <v>13202417601</v>
      </c>
      <c r="D14" s="10" t="s">
        <v>29</v>
      </c>
      <c r="E14" s="10" t="s">
        <v>30</v>
      </c>
      <c r="F14" s="11">
        <v>88.3</v>
      </c>
      <c r="G14" s="11">
        <v>121</v>
      </c>
      <c r="H14" s="14"/>
      <c r="I14" s="14">
        <v>69.2</v>
      </c>
      <c r="J14" s="16">
        <f t="shared" si="0"/>
        <v>69.483333333333306</v>
      </c>
      <c r="K14" s="14"/>
      <c r="L14" s="14"/>
    </row>
    <row r="15" spans="1:12" ht="14.4" x14ac:dyDescent="0.25">
      <c r="A15" s="8">
        <v>15</v>
      </c>
      <c r="B15" s="9" t="s">
        <v>33</v>
      </c>
      <c r="C15" s="9">
        <v>13202417729</v>
      </c>
      <c r="D15" s="10" t="s">
        <v>29</v>
      </c>
      <c r="E15" s="10" t="s">
        <v>34</v>
      </c>
      <c r="F15" s="11">
        <v>88.4</v>
      </c>
      <c r="G15" s="11">
        <v>110</v>
      </c>
      <c r="H15" s="14"/>
      <c r="I15" s="14">
        <v>87.8</v>
      </c>
      <c r="J15" s="16">
        <f t="shared" si="0"/>
        <v>76.966666666666697</v>
      </c>
      <c r="K15" s="14" t="s">
        <v>16</v>
      </c>
      <c r="L15" s="14"/>
    </row>
    <row r="16" spans="1:12" ht="14.4" x14ac:dyDescent="0.25">
      <c r="A16" s="13">
        <v>13</v>
      </c>
      <c r="B16" s="9" t="s">
        <v>35</v>
      </c>
      <c r="C16" s="9">
        <v>13202417717</v>
      </c>
      <c r="D16" s="10" t="s">
        <v>29</v>
      </c>
      <c r="E16" s="10" t="s">
        <v>34</v>
      </c>
      <c r="F16" s="11">
        <v>97.8</v>
      </c>
      <c r="G16" s="11">
        <v>104</v>
      </c>
      <c r="H16" s="14"/>
      <c r="I16" s="14">
        <v>82</v>
      </c>
      <c r="J16" s="16">
        <f t="shared" si="0"/>
        <v>74.633333333333297</v>
      </c>
      <c r="K16" s="14"/>
      <c r="L16" s="14"/>
    </row>
    <row r="17" spans="1:12" ht="14.4" x14ac:dyDescent="0.25">
      <c r="A17" s="14">
        <v>14</v>
      </c>
      <c r="B17" s="9" t="s">
        <v>36</v>
      </c>
      <c r="C17" s="9">
        <v>13202417719</v>
      </c>
      <c r="D17" s="10" t="s">
        <v>29</v>
      </c>
      <c r="E17" s="10" t="s">
        <v>34</v>
      </c>
      <c r="F17" s="11">
        <v>83.4</v>
      </c>
      <c r="G17" s="11">
        <v>117</v>
      </c>
      <c r="H17" s="14"/>
      <c r="I17" s="14">
        <v>78</v>
      </c>
      <c r="J17" s="16">
        <f t="shared" si="0"/>
        <v>72.400000000000006</v>
      </c>
      <c r="K17" s="14"/>
      <c r="L17" s="14"/>
    </row>
    <row r="18" spans="1:12" ht="14.4" x14ac:dyDescent="0.25">
      <c r="A18" s="13">
        <v>17</v>
      </c>
      <c r="B18" s="9" t="s">
        <v>37</v>
      </c>
      <c r="C18" s="9">
        <v>11202406525</v>
      </c>
      <c r="D18" s="10" t="s">
        <v>38</v>
      </c>
      <c r="E18" s="10" t="s">
        <v>39</v>
      </c>
      <c r="F18" s="11">
        <v>101.1</v>
      </c>
      <c r="G18" s="11">
        <v>116</v>
      </c>
      <c r="H18" s="14"/>
      <c r="I18" s="14">
        <v>82.8</v>
      </c>
      <c r="J18" s="16">
        <f t="shared" si="0"/>
        <v>77.5833333333333</v>
      </c>
      <c r="K18" s="14" t="s">
        <v>16</v>
      </c>
      <c r="L18" s="14"/>
    </row>
    <row r="19" spans="1:12" ht="14.4" x14ac:dyDescent="0.25">
      <c r="A19" s="14">
        <v>16</v>
      </c>
      <c r="B19" s="9" t="s">
        <v>40</v>
      </c>
      <c r="C19" s="9">
        <v>11202406917</v>
      </c>
      <c r="D19" s="10" t="s">
        <v>38</v>
      </c>
      <c r="E19" s="10" t="s">
        <v>39</v>
      </c>
      <c r="F19" s="11">
        <v>105.7</v>
      </c>
      <c r="G19" s="11">
        <v>114</v>
      </c>
      <c r="H19" s="14"/>
      <c r="I19" s="14">
        <v>81.2</v>
      </c>
      <c r="J19" s="16">
        <f t="shared" si="0"/>
        <v>77.216666666666697</v>
      </c>
      <c r="K19" s="14" t="s">
        <v>16</v>
      </c>
      <c r="L19" s="14"/>
    </row>
    <row r="20" spans="1:12" ht="14.4" x14ac:dyDescent="0.25">
      <c r="A20" s="2">
        <v>20</v>
      </c>
      <c r="B20" s="9" t="s">
        <v>41</v>
      </c>
      <c r="C20" s="9">
        <v>13202418229</v>
      </c>
      <c r="D20" s="10" t="s">
        <v>38</v>
      </c>
      <c r="E20" s="10" t="s">
        <v>39</v>
      </c>
      <c r="F20" s="11">
        <v>94.9</v>
      </c>
      <c r="G20" s="11">
        <v>111</v>
      </c>
      <c r="H20" s="14"/>
      <c r="I20" s="14">
        <v>85.4</v>
      </c>
      <c r="J20" s="16">
        <f t="shared" si="0"/>
        <v>77.016666666666694</v>
      </c>
      <c r="K20" s="14"/>
      <c r="L20" s="14"/>
    </row>
    <row r="21" spans="1:12" ht="14.4" x14ac:dyDescent="0.25">
      <c r="A21" s="14">
        <v>18</v>
      </c>
      <c r="B21" s="9" t="s">
        <v>42</v>
      </c>
      <c r="C21" s="9">
        <v>11202406721</v>
      </c>
      <c r="D21" s="10" t="s">
        <v>38</v>
      </c>
      <c r="E21" s="10" t="s">
        <v>39</v>
      </c>
      <c r="F21" s="11">
        <v>105.2</v>
      </c>
      <c r="G21" s="11">
        <v>109</v>
      </c>
      <c r="H21" s="14"/>
      <c r="I21" s="14">
        <v>79</v>
      </c>
      <c r="J21" s="16">
        <f t="shared" si="0"/>
        <v>75.2</v>
      </c>
      <c r="K21" s="14"/>
      <c r="L21" s="14"/>
    </row>
    <row r="22" spans="1:12" ht="14.4" x14ac:dyDescent="0.25">
      <c r="A22" s="13">
        <v>21</v>
      </c>
      <c r="B22" s="9" t="s">
        <v>43</v>
      </c>
      <c r="C22" s="9">
        <v>11202406822</v>
      </c>
      <c r="D22" s="10" t="s">
        <v>38</v>
      </c>
      <c r="E22" s="10" t="s">
        <v>39</v>
      </c>
      <c r="F22" s="11">
        <v>97.1</v>
      </c>
      <c r="G22" s="11">
        <v>108</v>
      </c>
      <c r="H22" s="14"/>
      <c r="I22" s="14">
        <v>79.2</v>
      </c>
      <c r="J22" s="16">
        <f t="shared" si="0"/>
        <v>73.783333333333303</v>
      </c>
      <c r="K22" s="14"/>
      <c r="L22" s="14"/>
    </row>
    <row r="23" spans="1:12" ht="14.4" x14ac:dyDescent="0.25">
      <c r="A23" s="8">
        <v>19</v>
      </c>
      <c r="B23" s="9" t="s">
        <v>44</v>
      </c>
      <c r="C23" s="9">
        <v>13202418006</v>
      </c>
      <c r="D23" s="10" t="s">
        <v>38</v>
      </c>
      <c r="E23" s="10" t="s">
        <v>39</v>
      </c>
      <c r="F23" s="11">
        <v>98.8</v>
      </c>
      <c r="G23" s="11">
        <v>108</v>
      </c>
      <c r="H23" s="14"/>
      <c r="I23" s="14">
        <v>77.2</v>
      </c>
      <c r="J23" s="16">
        <f t="shared" si="0"/>
        <v>73.066666666666706</v>
      </c>
      <c r="K23" s="14"/>
      <c r="L23" s="14"/>
    </row>
    <row r="24" spans="1:12" ht="14.4" x14ac:dyDescent="0.25">
      <c r="A24" s="2">
        <v>22</v>
      </c>
      <c r="B24" s="9" t="s">
        <v>45</v>
      </c>
      <c r="C24" s="9">
        <v>11202407128</v>
      </c>
      <c r="D24" s="10" t="s">
        <v>46</v>
      </c>
      <c r="E24" s="10" t="s">
        <v>47</v>
      </c>
      <c r="F24" s="11">
        <v>99.7</v>
      </c>
      <c r="G24" s="11">
        <v>112</v>
      </c>
      <c r="H24" s="14"/>
      <c r="I24" s="14">
        <v>80.400000000000006</v>
      </c>
      <c r="J24" s="16">
        <f t="shared" si="0"/>
        <v>75.483333333333306</v>
      </c>
      <c r="K24" s="14" t="s">
        <v>16</v>
      </c>
      <c r="L24" s="14"/>
    </row>
    <row r="25" spans="1:12" ht="14.4" x14ac:dyDescent="0.25">
      <c r="A25" s="14">
        <v>24</v>
      </c>
      <c r="B25" s="9" t="s">
        <v>48</v>
      </c>
      <c r="C25" s="9">
        <v>11202407116</v>
      </c>
      <c r="D25" s="10" t="s">
        <v>46</v>
      </c>
      <c r="E25" s="10" t="s">
        <v>47</v>
      </c>
      <c r="F25" s="11">
        <v>98.2</v>
      </c>
      <c r="G25" s="11">
        <v>106</v>
      </c>
      <c r="H25" s="14"/>
      <c r="I25" s="14">
        <v>82.4</v>
      </c>
      <c r="J25" s="16">
        <f t="shared" si="0"/>
        <v>75.233333333333306</v>
      </c>
      <c r="K25" s="14"/>
      <c r="L25" s="14"/>
    </row>
    <row r="26" spans="1:12" ht="14.4" x14ac:dyDescent="0.25">
      <c r="A26" s="13">
        <v>23</v>
      </c>
      <c r="B26" s="9" t="s">
        <v>49</v>
      </c>
      <c r="C26" s="9">
        <v>11202407109</v>
      </c>
      <c r="D26" s="10" t="s">
        <v>46</v>
      </c>
      <c r="E26" s="10" t="s">
        <v>47</v>
      </c>
      <c r="F26" s="11">
        <v>104.4</v>
      </c>
      <c r="G26" s="11">
        <v>104</v>
      </c>
      <c r="H26" s="14"/>
      <c r="I26" s="14">
        <v>75</v>
      </c>
      <c r="J26" s="16">
        <f t="shared" si="0"/>
        <v>72.233333333333306</v>
      </c>
      <c r="K26" s="14"/>
      <c r="L26" s="14"/>
    </row>
    <row r="27" spans="1:12" ht="14.4" x14ac:dyDescent="0.25">
      <c r="A27" s="8">
        <v>25</v>
      </c>
      <c r="B27" s="9" t="s">
        <v>50</v>
      </c>
      <c r="C27" s="9">
        <v>31202405410</v>
      </c>
      <c r="D27" s="10" t="s">
        <v>46</v>
      </c>
      <c r="E27" s="10" t="s">
        <v>51</v>
      </c>
      <c r="F27" s="11">
        <v>107.2</v>
      </c>
      <c r="G27" s="11">
        <v>86</v>
      </c>
      <c r="H27" s="14"/>
      <c r="I27" s="14">
        <v>80.2</v>
      </c>
      <c r="J27" s="16">
        <f t="shared" si="0"/>
        <v>72.3</v>
      </c>
      <c r="K27" s="14" t="s">
        <v>16</v>
      </c>
      <c r="L27" s="14"/>
    </row>
    <row r="28" spans="1:12" ht="14.4" x14ac:dyDescent="0.25">
      <c r="A28" s="13">
        <v>27</v>
      </c>
      <c r="B28" s="9" t="s">
        <v>52</v>
      </c>
      <c r="C28" s="9">
        <v>31202405226</v>
      </c>
      <c r="D28" s="10" t="s">
        <v>46</v>
      </c>
      <c r="E28" s="10" t="s">
        <v>51</v>
      </c>
      <c r="F28" s="11">
        <v>101.1</v>
      </c>
      <c r="G28" s="11">
        <v>82</v>
      </c>
      <c r="H28" s="14"/>
      <c r="I28" s="14">
        <v>82</v>
      </c>
      <c r="J28" s="16">
        <f t="shared" si="0"/>
        <v>71.516666666666694</v>
      </c>
      <c r="K28" s="14"/>
      <c r="L28" s="14"/>
    </row>
    <row r="29" spans="1:12" ht="14.4" x14ac:dyDescent="0.25">
      <c r="A29" s="14">
        <v>26</v>
      </c>
      <c r="B29" s="9" t="s">
        <v>53</v>
      </c>
      <c r="C29" s="9">
        <v>31202405314</v>
      </c>
      <c r="D29" s="10" t="s">
        <v>46</v>
      </c>
      <c r="E29" s="10" t="s">
        <v>51</v>
      </c>
      <c r="F29" s="11">
        <v>111.8</v>
      </c>
      <c r="G29" s="11">
        <v>73</v>
      </c>
      <c r="H29" s="14"/>
      <c r="I29" s="14">
        <v>80</v>
      </c>
      <c r="J29" s="16">
        <f t="shared" si="0"/>
        <v>70.8</v>
      </c>
      <c r="K29" s="14"/>
      <c r="L29" s="14"/>
    </row>
    <row r="30" spans="1:12" ht="14.4" x14ac:dyDescent="0.25">
      <c r="A30" s="2">
        <v>30</v>
      </c>
      <c r="B30" s="9" t="s">
        <v>54</v>
      </c>
      <c r="C30" s="9">
        <v>11202407410</v>
      </c>
      <c r="D30" s="10" t="s">
        <v>55</v>
      </c>
      <c r="E30" s="10" t="s">
        <v>56</v>
      </c>
      <c r="F30" s="11">
        <v>102</v>
      </c>
      <c r="G30" s="11">
        <v>105</v>
      </c>
      <c r="H30" s="14"/>
      <c r="I30" s="14" t="s">
        <v>57</v>
      </c>
      <c r="J30" s="16" t="e">
        <f t="shared" si="0"/>
        <v>#VALUE!</v>
      </c>
      <c r="K30" s="14"/>
      <c r="L30" s="14"/>
    </row>
    <row r="31" spans="1:12" ht="14.4" x14ac:dyDescent="0.25">
      <c r="A31" s="14">
        <v>28</v>
      </c>
      <c r="B31" s="9" t="s">
        <v>58</v>
      </c>
      <c r="C31" s="9">
        <v>11202407421</v>
      </c>
      <c r="D31" s="10" t="s">
        <v>55</v>
      </c>
      <c r="E31" s="10" t="s">
        <v>56</v>
      </c>
      <c r="F31" s="11">
        <v>100.4</v>
      </c>
      <c r="G31" s="11">
        <v>116</v>
      </c>
      <c r="H31" s="14"/>
      <c r="I31" s="14">
        <v>81</v>
      </c>
      <c r="J31" s="16">
        <f t="shared" si="0"/>
        <v>76.566666666666706</v>
      </c>
      <c r="K31" s="14" t="s">
        <v>16</v>
      </c>
      <c r="L31" s="14"/>
    </row>
    <row r="32" spans="1:12" ht="14.4" x14ac:dyDescent="0.25">
      <c r="A32" s="13">
        <v>29</v>
      </c>
      <c r="B32" s="9" t="s">
        <v>59</v>
      </c>
      <c r="C32" s="9">
        <v>11202407414</v>
      </c>
      <c r="D32" s="10" t="s">
        <v>55</v>
      </c>
      <c r="E32" s="10" t="s">
        <v>56</v>
      </c>
      <c r="F32" s="11">
        <v>108.2</v>
      </c>
      <c r="G32" s="11">
        <v>100</v>
      </c>
      <c r="H32" s="14"/>
      <c r="I32" s="14">
        <v>80.400000000000006</v>
      </c>
      <c r="J32" s="16">
        <f t="shared" si="0"/>
        <v>74.900000000000006</v>
      </c>
      <c r="K32" s="14" t="s">
        <v>16</v>
      </c>
      <c r="L32" s="14"/>
    </row>
    <row r="33" spans="1:12" ht="14.4" x14ac:dyDescent="0.25">
      <c r="A33" s="8">
        <v>31</v>
      </c>
      <c r="B33" s="9" t="s">
        <v>60</v>
      </c>
      <c r="C33" s="9">
        <v>11202407317</v>
      </c>
      <c r="D33" s="10" t="s">
        <v>55</v>
      </c>
      <c r="E33" s="10" t="s">
        <v>56</v>
      </c>
      <c r="F33" s="11">
        <v>97.1</v>
      </c>
      <c r="G33" s="11">
        <v>108</v>
      </c>
      <c r="H33" s="14"/>
      <c r="I33" s="14">
        <v>80.2</v>
      </c>
      <c r="J33" s="16">
        <f t="shared" si="0"/>
        <v>74.283333333333303</v>
      </c>
      <c r="K33" s="14"/>
      <c r="L33" s="14"/>
    </row>
    <row r="34" spans="1:12" ht="14.4" x14ac:dyDescent="0.25">
      <c r="A34" s="13">
        <v>33</v>
      </c>
      <c r="B34" s="9" t="s">
        <v>61</v>
      </c>
      <c r="C34" s="9">
        <v>11202407402</v>
      </c>
      <c r="D34" s="10" t="s">
        <v>55</v>
      </c>
      <c r="E34" s="10" t="s">
        <v>56</v>
      </c>
      <c r="F34" s="11">
        <v>97.9</v>
      </c>
      <c r="G34" s="11">
        <v>106</v>
      </c>
      <c r="H34" s="14"/>
      <c r="I34" s="14">
        <v>80</v>
      </c>
      <c r="J34" s="16">
        <f t="shared" si="0"/>
        <v>73.983333333333306</v>
      </c>
      <c r="K34" s="14"/>
      <c r="L34" s="14"/>
    </row>
    <row r="35" spans="1:12" ht="14.4" x14ac:dyDescent="0.25">
      <c r="A35" s="14">
        <v>32</v>
      </c>
      <c r="B35" s="9" t="s">
        <v>62</v>
      </c>
      <c r="C35" s="9">
        <v>11202407217</v>
      </c>
      <c r="D35" s="10" t="s">
        <v>55</v>
      </c>
      <c r="E35" s="10" t="s">
        <v>56</v>
      </c>
      <c r="F35" s="11">
        <v>107</v>
      </c>
      <c r="G35" s="11">
        <v>98</v>
      </c>
      <c r="H35" s="14"/>
      <c r="I35" s="14">
        <v>76.2</v>
      </c>
      <c r="J35" s="16">
        <f t="shared" si="0"/>
        <v>72.266666666666694</v>
      </c>
      <c r="K35" s="14"/>
      <c r="L35" s="14"/>
    </row>
    <row r="36" spans="1:12" ht="14.4" x14ac:dyDescent="0.25">
      <c r="A36" s="13">
        <v>35</v>
      </c>
      <c r="B36" s="9" t="s">
        <v>63</v>
      </c>
      <c r="C36" s="9">
        <v>12202407912</v>
      </c>
      <c r="D36" s="10" t="s">
        <v>64</v>
      </c>
      <c r="E36" s="10" t="s">
        <v>65</v>
      </c>
      <c r="F36" s="11">
        <v>101.2</v>
      </c>
      <c r="G36" s="11">
        <v>108</v>
      </c>
      <c r="H36" s="14"/>
      <c r="I36" s="14">
        <v>80.400000000000006</v>
      </c>
      <c r="J36" s="16">
        <f t="shared" si="0"/>
        <v>75.066666666666706</v>
      </c>
      <c r="K36" s="14" t="s">
        <v>16</v>
      </c>
      <c r="L36" s="14"/>
    </row>
    <row r="37" spans="1:12" ht="14.4" x14ac:dyDescent="0.25">
      <c r="A37" s="14">
        <v>34</v>
      </c>
      <c r="B37" s="9" t="s">
        <v>66</v>
      </c>
      <c r="C37" s="9">
        <v>12202407709</v>
      </c>
      <c r="D37" s="10" t="s">
        <v>64</v>
      </c>
      <c r="E37" s="10" t="s">
        <v>65</v>
      </c>
      <c r="F37" s="11">
        <v>99.6</v>
      </c>
      <c r="G37" s="11">
        <v>110</v>
      </c>
      <c r="H37" s="14"/>
      <c r="I37" s="14">
        <v>77.2</v>
      </c>
      <c r="J37" s="16">
        <f t="shared" si="0"/>
        <v>73.533333333333303</v>
      </c>
      <c r="K37" s="14"/>
      <c r="L37" s="14"/>
    </row>
    <row r="38" spans="1:12" ht="14.4" x14ac:dyDescent="0.25">
      <c r="A38" s="2">
        <v>36</v>
      </c>
      <c r="B38" s="9" t="s">
        <v>67</v>
      </c>
      <c r="C38" s="9">
        <v>12202407622</v>
      </c>
      <c r="D38" s="10" t="s">
        <v>64</v>
      </c>
      <c r="E38" s="10" t="s">
        <v>65</v>
      </c>
      <c r="F38" s="11">
        <v>99.9</v>
      </c>
      <c r="G38" s="11">
        <v>108</v>
      </c>
      <c r="H38" s="14"/>
      <c r="I38" s="14">
        <v>76.2</v>
      </c>
      <c r="J38" s="16">
        <f t="shared" si="0"/>
        <v>72.75</v>
      </c>
      <c r="K38" s="14"/>
      <c r="L38" s="14"/>
    </row>
    <row r="39" spans="1:12" ht="14.4" x14ac:dyDescent="0.25">
      <c r="A39" s="8">
        <v>37</v>
      </c>
      <c r="B39" s="9" t="s">
        <v>68</v>
      </c>
      <c r="C39" s="9">
        <v>31202403413</v>
      </c>
      <c r="D39" s="10" t="s">
        <v>64</v>
      </c>
      <c r="E39" s="10" t="s">
        <v>69</v>
      </c>
      <c r="F39" s="11">
        <v>102.3</v>
      </c>
      <c r="G39" s="11">
        <v>87</v>
      </c>
      <c r="H39" s="14"/>
      <c r="I39" s="14">
        <v>84.8</v>
      </c>
      <c r="J39" s="16">
        <f t="shared" si="0"/>
        <v>73.95</v>
      </c>
      <c r="K39" s="14" t="s">
        <v>16</v>
      </c>
      <c r="L39" s="14"/>
    </row>
    <row r="40" spans="1:12" ht="14.4" x14ac:dyDescent="0.25">
      <c r="A40" s="2">
        <v>40</v>
      </c>
      <c r="B40" s="9" t="s">
        <v>70</v>
      </c>
      <c r="C40" s="9">
        <v>31202403322</v>
      </c>
      <c r="D40" s="10" t="s">
        <v>64</v>
      </c>
      <c r="E40" s="10" t="s">
        <v>69</v>
      </c>
      <c r="F40" s="11">
        <v>93.8</v>
      </c>
      <c r="G40" s="11">
        <v>77</v>
      </c>
      <c r="H40" s="14"/>
      <c r="I40" s="14">
        <v>81.599999999999994</v>
      </c>
      <c r="J40" s="16">
        <f t="shared" si="0"/>
        <v>69.266666666666694</v>
      </c>
      <c r="K40" s="14" t="s">
        <v>16</v>
      </c>
      <c r="L40" s="14"/>
    </row>
    <row r="41" spans="1:12" ht="14.4" x14ac:dyDescent="0.25">
      <c r="A41" s="14">
        <v>38</v>
      </c>
      <c r="B41" s="9" t="s">
        <v>71</v>
      </c>
      <c r="C41" s="9">
        <v>31202403330</v>
      </c>
      <c r="D41" s="10" t="s">
        <v>64</v>
      </c>
      <c r="E41" s="10" t="s">
        <v>69</v>
      </c>
      <c r="F41" s="11">
        <v>95.8</v>
      </c>
      <c r="G41" s="11">
        <v>85</v>
      </c>
      <c r="H41" s="14"/>
      <c r="I41" s="14">
        <v>78.2</v>
      </c>
      <c r="J41" s="16">
        <f t="shared" si="0"/>
        <v>69.233333333333306</v>
      </c>
      <c r="K41" s="14"/>
      <c r="L41" s="14"/>
    </row>
    <row r="42" spans="1:12" ht="14.4" x14ac:dyDescent="0.25">
      <c r="A42" s="8">
        <v>39</v>
      </c>
      <c r="B42" s="9" t="s">
        <v>72</v>
      </c>
      <c r="C42" s="9">
        <v>31202403302</v>
      </c>
      <c r="D42" s="10" t="s">
        <v>64</v>
      </c>
      <c r="E42" s="10" t="s">
        <v>69</v>
      </c>
      <c r="F42" s="11">
        <v>92.4</v>
      </c>
      <c r="G42" s="11">
        <v>81</v>
      </c>
      <c r="H42" s="14"/>
      <c r="I42" s="14">
        <v>78.8</v>
      </c>
      <c r="J42" s="16">
        <f t="shared" si="0"/>
        <v>68.3</v>
      </c>
      <c r="K42" s="14"/>
      <c r="L42" s="14"/>
    </row>
    <row r="43" spans="1:12" ht="14.4" x14ac:dyDescent="0.25">
      <c r="A43" s="14">
        <v>42</v>
      </c>
      <c r="B43" s="9" t="s">
        <v>73</v>
      </c>
      <c r="C43" s="9">
        <v>21202400120</v>
      </c>
      <c r="D43" s="10" t="s">
        <v>74</v>
      </c>
      <c r="E43" s="10" t="s">
        <v>75</v>
      </c>
      <c r="F43" s="11">
        <v>109.3</v>
      </c>
      <c r="G43" s="11">
        <v>116</v>
      </c>
      <c r="H43" s="14"/>
      <c r="I43" s="14">
        <v>80</v>
      </c>
      <c r="J43" s="16">
        <f t="shared" si="0"/>
        <v>77.55</v>
      </c>
      <c r="K43" s="14" t="s">
        <v>16</v>
      </c>
      <c r="L43" s="14"/>
    </row>
    <row r="44" spans="1:12" ht="14.4" x14ac:dyDescent="0.25">
      <c r="A44" s="8">
        <v>41</v>
      </c>
      <c r="B44" s="9" t="s">
        <v>76</v>
      </c>
      <c r="C44" s="9">
        <v>21202400430</v>
      </c>
      <c r="D44" s="10" t="s">
        <v>74</v>
      </c>
      <c r="E44" s="10" t="s">
        <v>75</v>
      </c>
      <c r="F44" s="11">
        <v>121.6</v>
      </c>
      <c r="G44" s="11">
        <v>106</v>
      </c>
      <c r="H44" s="14"/>
      <c r="I44" s="14">
        <v>78.599999999999994</v>
      </c>
      <c r="J44" s="16">
        <f t="shared" si="0"/>
        <v>77.233333333333306</v>
      </c>
      <c r="K44" s="14"/>
      <c r="L44" s="14"/>
    </row>
    <row r="45" spans="1:12" ht="14.4" x14ac:dyDescent="0.25">
      <c r="A45" s="8">
        <v>43</v>
      </c>
      <c r="B45" s="9" t="s">
        <v>77</v>
      </c>
      <c r="C45" s="9">
        <v>21202400626</v>
      </c>
      <c r="D45" s="10" t="s">
        <v>74</v>
      </c>
      <c r="E45" s="10" t="s">
        <v>75</v>
      </c>
      <c r="F45" s="11">
        <v>102.3</v>
      </c>
      <c r="G45" s="11">
        <v>119</v>
      </c>
      <c r="H45" s="14"/>
      <c r="I45" s="14">
        <v>80.2</v>
      </c>
      <c r="J45" s="16">
        <f t="shared" si="0"/>
        <v>76.983333333333306</v>
      </c>
      <c r="K45" s="14"/>
      <c r="L45" s="14"/>
    </row>
    <row r="46" spans="1:12" ht="14.4" x14ac:dyDescent="0.25">
      <c r="A46" s="14">
        <v>44</v>
      </c>
      <c r="B46" s="9" t="s">
        <v>78</v>
      </c>
      <c r="C46" s="9">
        <v>41202403022</v>
      </c>
      <c r="D46" s="10" t="s">
        <v>79</v>
      </c>
      <c r="E46" s="10" t="s">
        <v>80</v>
      </c>
      <c r="F46" s="11">
        <v>100.2</v>
      </c>
      <c r="G46" s="11">
        <v>127</v>
      </c>
      <c r="H46" s="14">
        <v>79.8</v>
      </c>
      <c r="I46" s="14">
        <v>74.2</v>
      </c>
      <c r="J46" s="17">
        <f>(F46+G46)/3*0.5+H46*0.3+I46*0.2</f>
        <v>76.646666666666704</v>
      </c>
      <c r="K46" s="14" t="s">
        <v>16</v>
      </c>
      <c r="L46" s="14"/>
    </row>
    <row r="47" spans="1:12" ht="14.4" x14ac:dyDescent="0.25">
      <c r="A47" s="8">
        <v>45</v>
      </c>
      <c r="B47" s="9" t="s">
        <v>81</v>
      </c>
      <c r="C47" s="9">
        <v>41202403007</v>
      </c>
      <c r="D47" s="10" t="s">
        <v>79</v>
      </c>
      <c r="E47" s="10" t="s">
        <v>80</v>
      </c>
      <c r="F47" s="11">
        <v>101.4</v>
      </c>
      <c r="G47" s="11">
        <v>123</v>
      </c>
      <c r="H47" s="14">
        <v>78.2</v>
      </c>
      <c r="I47" s="14">
        <v>77.599999999999994</v>
      </c>
      <c r="J47" s="17">
        <f t="shared" ref="J47:J51" si="1">(F47+G47)/3*0.5+H47*0.3+I47*0.2</f>
        <v>76.38</v>
      </c>
      <c r="K47" s="14"/>
      <c r="L47" s="14"/>
    </row>
    <row r="48" spans="1:12" ht="14.4" x14ac:dyDescent="0.25">
      <c r="A48" s="14">
        <v>46</v>
      </c>
      <c r="B48" s="9" t="s">
        <v>82</v>
      </c>
      <c r="C48" s="9">
        <v>41202403005</v>
      </c>
      <c r="D48" s="10" t="s">
        <v>79</v>
      </c>
      <c r="E48" s="10" t="s">
        <v>80</v>
      </c>
      <c r="F48" s="11">
        <v>93.7</v>
      </c>
      <c r="G48" s="11">
        <v>116</v>
      </c>
      <c r="H48" s="9">
        <v>82.6</v>
      </c>
      <c r="I48" s="9">
        <v>80</v>
      </c>
      <c r="J48" s="17">
        <f t="shared" si="1"/>
        <v>75.73</v>
      </c>
      <c r="K48" s="14"/>
      <c r="L48" s="14"/>
    </row>
    <row r="49" spans="1:12" ht="14.4" x14ac:dyDescent="0.25">
      <c r="A49" s="8">
        <v>47</v>
      </c>
      <c r="B49" s="9" t="s">
        <v>83</v>
      </c>
      <c r="C49" s="9">
        <v>41202402914</v>
      </c>
      <c r="D49" s="10" t="s">
        <v>79</v>
      </c>
      <c r="E49" s="10" t="s">
        <v>84</v>
      </c>
      <c r="F49" s="11">
        <v>120.6</v>
      </c>
      <c r="G49" s="11">
        <v>112</v>
      </c>
      <c r="H49" s="14">
        <v>86.2</v>
      </c>
      <c r="I49" s="14">
        <v>86.6</v>
      </c>
      <c r="J49" s="17">
        <f t="shared" si="1"/>
        <v>81.946666666666701</v>
      </c>
      <c r="K49" s="14" t="s">
        <v>16</v>
      </c>
      <c r="L49" s="14"/>
    </row>
    <row r="50" spans="1:12" ht="14.4" x14ac:dyDescent="0.25">
      <c r="A50" s="8">
        <v>49</v>
      </c>
      <c r="B50" s="9" t="s">
        <v>85</v>
      </c>
      <c r="C50" s="9">
        <v>41202403226</v>
      </c>
      <c r="D50" s="10" t="s">
        <v>79</v>
      </c>
      <c r="E50" s="10" t="s">
        <v>84</v>
      </c>
      <c r="F50" s="11">
        <v>113.9</v>
      </c>
      <c r="G50" s="11">
        <v>114</v>
      </c>
      <c r="H50" s="14">
        <v>81</v>
      </c>
      <c r="I50" s="14">
        <v>77.400000000000006</v>
      </c>
      <c r="J50" s="17">
        <f t="shared" si="1"/>
        <v>77.763333333333307</v>
      </c>
      <c r="K50" s="14"/>
      <c r="L50" s="14"/>
    </row>
    <row r="51" spans="1:12" ht="14.4" x14ac:dyDescent="0.25">
      <c r="A51" s="14">
        <v>48</v>
      </c>
      <c r="B51" s="9" t="s">
        <v>86</v>
      </c>
      <c r="C51" s="9">
        <v>41202402923</v>
      </c>
      <c r="D51" s="10" t="s">
        <v>79</v>
      </c>
      <c r="E51" s="10" t="s">
        <v>84</v>
      </c>
      <c r="F51" s="11">
        <v>110.2</v>
      </c>
      <c r="G51" s="11">
        <v>119</v>
      </c>
      <c r="H51" s="14">
        <v>78.8</v>
      </c>
      <c r="I51" s="14">
        <v>79.599999999999994</v>
      </c>
      <c r="J51" s="17">
        <f t="shared" si="1"/>
        <v>77.760000000000005</v>
      </c>
      <c r="K51" s="14"/>
      <c r="L51" s="14"/>
    </row>
    <row r="52" spans="1:12" ht="14.4" x14ac:dyDescent="0.25">
      <c r="A52" s="14">
        <v>50</v>
      </c>
      <c r="B52" s="9" t="s">
        <v>87</v>
      </c>
      <c r="C52" s="9">
        <v>31202403515</v>
      </c>
      <c r="D52" s="10" t="s">
        <v>88</v>
      </c>
      <c r="E52" s="10" t="s">
        <v>89</v>
      </c>
      <c r="F52" s="11">
        <v>111.1</v>
      </c>
      <c r="G52" s="11">
        <v>86</v>
      </c>
      <c r="H52" s="14"/>
      <c r="I52" s="14" t="s">
        <v>57</v>
      </c>
      <c r="J52" s="16" t="e">
        <f t="shared" ref="J52:J115" si="2">(F52+G52)/3*0.5+I52*0.5</f>
        <v>#VALUE!</v>
      </c>
      <c r="K52" s="14"/>
      <c r="L52" s="14"/>
    </row>
    <row r="53" spans="1:12" ht="14.4" x14ac:dyDescent="0.25">
      <c r="A53" s="8">
        <v>53</v>
      </c>
      <c r="B53" s="9" t="s">
        <v>90</v>
      </c>
      <c r="C53" s="9">
        <v>31202403827</v>
      </c>
      <c r="D53" s="10" t="s">
        <v>88</v>
      </c>
      <c r="E53" s="10" t="s">
        <v>89</v>
      </c>
      <c r="F53" s="11">
        <v>103.3</v>
      </c>
      <c r="G53" s="11">
        <v>83</v>
      </c>
      <c r="H53" s="14"/>
      <c r="I53" s="14">
        <v>80.400000000000006</v>
      </c>
      <c r="J53" s="16">
        <f t="shared" si="2"/>
        <v>71.25</v>
      </c>
      <c r="K53" s="14" t="s">
        <v>16</v>
      </c>
      <c r="L53" s="14"/>
    </row>
    <row r="54" spans="1:12" ht="14.4" x14ac:dyDescent="0.25">
      <c r="A54" s="8">
        <v>51</v>
      </c>
      <c r="B54" s="9" t="s">
        <v>91</v>
      </c>
      <c r="C54" s="9">
        <v>31202403716</v>
      </c>
      <c r="D54" s="10" t="s">
        <v>88</v>
      </c>
      <c r="E54" s="10" t="s">
        <v>89</v>
      </c>
      <c r="F54" s="11">
        <v>100.7</v>
      </c>
      <c r="G54" s="11">
        <v>88</v>
      </c>
      <c r="H54" s="14"/>
      <c r="I54" s="14">
        <v>77</v>
      </c>
      <c r="J54" s="16">
        <f t="shared" si="2"/>
        <v>69.95</v>
      </c>
      <c r="K54" s="14"/>
      <c r="L54" s="14"/>
    </row>
    <row r="55" spans="1:12" ht="14.4" x14ac:dyDescent="0.25">
      <c r="A55" s="14">
        <v>52</v>
      </c>
      <c r="B55" s="9" t="s">
        <v>92</v>
      </c>
      <c r="C55" s="9">
        <v>31202403702</v>
      </c>
      <c r="D55" s="10" t="s">
        <v>88</v>
      </c>
      <c r="E55" s="10" t="s">
        <v>89</v>
      </c>
      <c r="F55" s="11">
        <v>87.3</v>
      </c>
      <c r="G55" s="11">
        <v>99</v>
      </c>
      <c r="H55" s="14"/>
      <c r="I55" s="14">
        <v>76.2</v>
      </c>
      <c r="J55" s="16">
        <f t="shared" si="2"/>
        <v>69.150000000000006</v>
      </c>
      <c r="K55" s="14"/>
      <c r="L55" s="14"/>
    </row>
    <row r="56" spans="1:12" ht="14.4" x14ac:dyDescent="0.25">
      <c r="A56" s="2">
        <v>54</v>
      </c>
      <c r="B56" s="9" t="s">
        <v>93</v>
      </c>
      <c r="C56" s="9">
        <v>71202406217</v>
      </c>
      <c r="D56" s="10" t="s">
        <v>88</v>
      </c>
      <c r="E56" s="10" t="s">
        <v>94</v>
      </c>
      <c r="F56" s="11">
        <v>96.1</v>
      </c>
      <c r="G56" s="11">
        <v>53.1</v>
      </c>
      <c r="H56" s="14"/>
      <c r="I56" s="14">
        <v>80.400000000000006</v>
      </c>
      <c r="J56" s="16">
        <f t="shared" si="2"/>
        <v>65.066666666666706</v>
      </c>
      <c r="K56" s="14" t="s">
        <v>16</v>
      </c>
      <c r="L56" s="14"/>
    </row>
    <row r="57" spans="1:12" ht="14.4" x14ac:dyDescent="0.25">
      <c r="A57" s="14">
        <v>56</v>
      </c>
      <c r="B57" s="9" t="s">
        <v>95</v>
      </c>
      <c r="C57" s="9">
        <v>71202406223</v>
      </c>
      <c r="D57" s="10" t="s">
        <v>88</v>
      </c>
      <c r="E57" s="10" t="s">
        <v>94</v>
      </c>
      <c r="F57" s="11">
        <v>82.7</v>
      </c>
      <c r="G57" s="11">
        <v>63.9</v>
      </c>
      <c r="H57" s="14"/>
      <c r="I57" s="14">
        <v>76.2</v>
      </c>
      <c r="J57" s="16">
        <f t="shared" si="2"/>
        <v>62.533333333333303</v>
      </c>
      <c r="K57" s="14"/>
      <c r="L57" s="14"/>
    </row>
    <row r="58" spans="1:12" ht="14.4" x14ac:dyDescent="0.25">
      <c r="A58" s="13">
        <v>55</v>
      </c>
      <c r="B58" s="9" t="s">
        <v>96</v>
      </c>
      <c r="C58" s="9">
        <v>71202406206</v>
      </c>
      <c r="D58" s="10" t="s">
        <v>88</v>
      </c>
      <c r="E58" s="10" t="s">
        <v>94</v>
      </c>
      <c r="F58" s="11">
        <v>94.1</v>
      </c>
      <c r="G58" s="11">
        <v>54.2</v>
      </c>
      <c r="H58" s="14"/>
      <c r="I58" s="14">
        <v>72</v>
      </c>
      <c r="J58" s="16">
        <f t="shared" si="2"/>
        <v>60.716666666666697</v>
      </c>
      <c r="K58" s="14"/>
      <c r="L58" s="14"/>
    </row>
    <row r="59" spans="1:12" ht="14.4" x14ac:dyDescent="0.25">
      <c r="A59" s="8">
        <v>57</v>
      </c>
      <c r="B59" s="9" t="s">
        <v>97</v>
      </c>
      <c r="C59" s="9">
        <v>51202405503</v>
      </c>
      <c r="D59" s="10" t="s">
        <v>98</v>
      </c>
      <c r="E59" s="10" t="s">
        <v>99</v>
      </c>
      <c r="F59" s="11">
        <v>87.8</v>
      </c>
      <c r="G59" s="11">
        <v>66.900000000000006</v>
      </c>
      <c r="H59" s="14"/>
      <c r="I59" s="14">
        <v>81.8</v>
      </c>
      <c r="J59" s="16">
        <f t="shared" si="2"/>
        <v>66.683333333333294</v>
      </c>
      <c r="K59" s="14" t="s">
        <v>16</v>
      </c>
      <c r="L59" s="14"/>
    </row>
    <row r="60" spans="1:12" ht="14.4" x14ac:dyDescent="0.25">
      <c r="A60" s="2">
        <v>58</v>
      </c>
      <c r="B60" s="9" t="s">
        <v>100</v>
      </c>
      <c r="C60" s="9">
        <v>51202405502</v>
      </c>
      <c r="D60" s="10" t="s">
        <v>98</v>
      </c>
      <c r="E60" s="10" t="s">
        <v>99</v>
      </c>
      <c r="F60" s="11">
        <v>78.5</v>
      </c>
      <c r="G60" s="11">
        <v>52.5</v>
      </c>
      <c r="H60" s="14"/>
      <c r="I60" s="14">
        <v>79.400000000000006</v>
      </c>
      <c r="J60" s="16">
        <f t="shared" si="2"/>
        <v>61.533333333333303</v>
      </c>
      <c r="K60" s="14"/>
      <c r="L60" s="14"/>
    </row>
    <row r="61" spans="1:12" ht="14.4" x14ac:dyDescent="0.25">
      <c r="A61" s="14">
        <v>60</v>
      </c>
      <c r="B61" s="9" t="s">
        <v>101</v>
      </c>
      <c r="C61" s="9">
        <v>21202401820</v>
      </c>
      <c r="D61" s="10" t="s">
        <v>102</v>
      </c>
      <c r="E61" s="10" t="s">
        <v>103</v>
      </c>
      <c r="F61" s="11">
        <v>115.2</v>
      </c>
      <c r="G61" s="11">
        <v>116</v>
      </c>
      <c r="H61" s="14"/>
      <c r="I61" s="14">
        <v>84.6</v>
      </c>
      <c r="J61" s="16">
        <f t="shared" si="2"/>
        <v>80.8333333333333</v>
      </c>
      <c r="K61" s="14" t="s">
        <v>16</v>
      </c>
      <c r="L61" s="14"/>
    </row>
    <row r="62" spans="1:12" ht="14.4" x14ac:dyDescent="0.25">
      <c r="A62" s="13">
        <v>61</v>
      </c>
      <c r="B62" s="9" t="s">
        <v>104</v>
      </c>
      <c r="C62" s="9">
        <v>21202401616</v>
      </c>
      <c r="D62" s="10" t="s">
        <v>102</v>
      </c>
      <c r="E62" s="10" t="s">
        <v>103</v>
      </c>
      <c r="F62" s="11">
        <v>113.2</v>
      </c>
      <c r="G62" s="11">
        <v>117</v>
      </c>
      <c r="H62" s="14"/>
      <c r="I62" s="14">
        <v>79.8</v>
      </c>
      <c r="J62" s="16">
        <f t="shared" si="2"/>
        <v>78.266666666666694</v>
      </c>
      <c r="K62" s="14" t="s">
        <v>16</v>
      </c>
      <c r="L62" s="14"/>
    </row>
    <row r="63" spans="1:12" ht="14.4" x14ac:dyDescent="0.25">
      <c r="A63" s="8">
        <v>59</v>
      </c>
      <c r="B63" s="9" t="s">
        <v>105</v>
      </c>
      <c r="C63" s="9">
        <v>21202401309</v>
      </c>
      <c r="D63" s="10" t="s">
        <v>102</v>
      </c>
      <c r="E63" s="10" t="s">
        <v>103</v>
      </c>
      <c r="F63" s="11">
        <v>119.8</v>
      </c>
      <c r="G63" s="11">
        <v>112</v>
      </c>
      <c r="H63" s="14"/>
      <c r="I63" s="14">
        <v>78.2</v>
      </c>
      <c r="J63" s="16">
        <f t="shared" si="2"/>
        <v>77.733333333333306</v>
      </c>
      <c r="K63" s="14"/>
      <c r="L63" s="14"/>
    </row>
    <row r="64" spans="1:12" ht="14.4" x14ac:dyDescent="0.25">
      <c r="A64" s="2">
        <v>64</v>
      </c>
      <c r="B64" s="9" t="s">
        <v>106</v>
      </c>
      <c r="C64" s="9">
        <v>21202401909</v>
      </c>
      <c r="D64" s="10" t="s">
        <v>102</v>
      </c>
      <c r="E64" s="10" t="s">
        <v>103</v>
      </c>
      <c r="F64" s="11">
        <v>114.8</v>
      </c>
      <c r="G64" s="11">
        <v>113</v>
      </c>
      <c r="H64" s="14"/>
      <c r="I64" s="14">
        <v>77.2</v>
      </c>
      <c r="J64" s="16">
        <f t="shared" si="2"/>
        <v>76.566666666666706</v>
      </c>
      <c r="K64" s="14"/>
      <c r="L64" s="14"/>
    </row>
    <row r="65" spans="1:12" ht="14.4" x14ac:dyDescent="0.25">
      <c r="A65" s="8">
        <v>63</v>
      </c>
      <c r="B65" s="9" t="s">
        <v>107</v>
      </c>
      <c r="C65" s="9">
        <v>21202401123</v>
      </c>
      <c r="D65" s="10" t="s">
        <v>102</v>
      </c>
      <c r="E65" s="10" t="s">
        <v>103</v>
      </c>
      <c r="F65" s="11">
        <v>122.4</v>
      </c>
      <c r="G65" s="11">
        <v>106</v>
      </c>
      <c r="H65" s="14"/>
      <c r="I65" s="14">
        <v>75.2</v>
      </c>
      <c r="J65" s="16">
        <f t="shared" si="2"/>
        <v>75.6666666666667</v>
      </c>
      <c r="K65" s="14"/>
      <c r="L65" s="14"/>
    </row>
    <row r="66" spans="1:12" ht="14.4" x14ac:dyDescent="0.25">
      <c r="A66" s="2">
        <v>62</v>
      </c>
      <c r="B66" s="9" t="s">
        <v>108</v>
      </c>
      <c r="C66" s="9">
        <v>21202401901</v>
      </c>
      <c r="D66" s="10" t="s">
        <v>102</v>
      </c>
      <c r="E66" s="10" t="s">
        <v>103</v>
      </c>
      <c r="F66" s="11">
        <v>118</v>
      </c>
      <c r="G66" s="11">
        <v>111</v>
      </c>
      <c r="H66" s="14"/>
      <c r="I66" s="14">
        <v>74.400000000000006</v>
      </c>
      <c r="J66" s="16">
        <f t="shared" si="2"/>
        <v>75.366666666666703</v>
      </c>
      <c r="K66" s="14"/>
      <c r="L66" s="14"/>
    </row>
    <row r="67" spans="1:12" ht="14.4" x14ac:dyDescent="0.25">
      <c r="A67" s="8">
        <v>65</v>
      </c>
      <c r="B67" s="9" t="s">
        <v>109</v>
      </c>
      <c r="C67" s="9">
        <v>51202405505</v>
      </c>
      <c r="D67" s="10" t="s">
        <v>102</v>
      </c>
      <c r="E67" s="10" t="s">
        <v>110</v>
      </c>
      <c r="F67" s="11">
        <v>94.4</v>
      </c>
      <c r="G67" s="11">
        <v>81.7</v>
      </c>
      <c r="H67" s="14"/>
      <c r="I67" s="14">
        <v>79.2</v>
      </c>
      <c r="J67" s="16">
        <f t="shared" si="2"/>
        <v>68.95</v>
      </c>
      <c r="K67" s="14" t="s">
        <v>16</v>
      </c>
      <c r="L67" s="14"/>
    </row>
    <row r="68" spans="1:12" ht="14.4" x14ac:dyDescent="0.25">
      <c r="A68" s="2">
        <v>66</v>
      </c>
      <c r="B68" s="9" t="s">
        <v>111</v>
      </c>
      <c r="C68" s="9">
        <v>91202406413</v>
      </c>
      <c r="D68" s="10" t="s">
        <v>102</v>
      </c>
      <c r="E68" s="10" t="s">
        <v>112</v>
      </c>
      <c r="F68" s="11">
        <v>95.8</v>
      </c>
      <c r="G68" s="11">
        <v>74.099999999999994</v>
      </c>
      <c r="H68" s="14"/>
      <c r="I68" s="14">
        <v>85.6</v>
      </c>
      <c r="J68" s="16">
        <f t="shared" si="2"/>
        <v>71.116666666666703</v>
      </c>
      <c r="K68" s="14" t="s">
        <v>16</v>
      </c>
      <c r="L68" s="14"/>
    </row>
    <row r="69" spans="1:12" ht="14.4" x14ac:dyDescent="0.25">
      <c r="A69" s="14">
        <v>68</v>
      </c>
      <c r="B69" s="9" t="s">
        <v>113</v>
      </c>
      <c r="C69" s="9">
        <v>91202406411</v>
      </c>
      <c r="D69" s="10" t="s">
        <v>102</v>
      </c>
      <c r="E69" s="10" t="s">
        <v>112</v>
      </c>
      <c r="F69" s="11">
        <v>97.3</v>
      </c>
      <c r="G69" s="11">
        <v>57.6</v>
      </c>
      <c r="H69" s="14"/>
      <c r="I69" s="14">
        <v>77.400000000000006</v>
      </c>
      <c r="J69" s="16">
        <f t="shared" si="2"/>
        <v>64.516666666666694</v>
      </c>
      <c r="K69" s="14"/>
      <c r="L69" s="14"/>
    </row>
    <row r="70" spans="1:12" ht="14.4" x14ac:dyDescent="0.25">
      <c r="A70" s="13">
        <v>67</v>
      </c>
      <c r="B70" s="9" t="s">
        <v>114</v>
      </c>
      <c r="C70" s="9">
        <v>91202406408</v>
      </c>
      <c r="D70" s="10" t="s">
        <v>102</v>
      </c>
      <c r="E70" s="10" t="s">
        <v>112</v>
      </c>
      <c r="F70" s="11">
        <v>99.4</v>
      </c>
      <c r="G70" s="11">
        <v>55.5</v>
      </c>
      <c r="H70" s="14"/>
      <c r="I70" s="14">
        <v>71.599999999999994</v>
      </c>
      <c r="J70" s="16">
        <f t="shared" si="2"/>
        <v>61.616666666666703</v>
      </c>
      <c r="K70" s="14"/>
      <c r="L70" s="14"/>
    </row>
    <row r="71" spans="1:12" ht="14.4" x14ac:dyDescent="0.25">
      <c r="A71" s="8">
        <v>69</v>
      </c>
      <c r="B71" s="9" t="s">
        <v>115</v>
      </c>
      <c r="C71" s="9">
        <v>51202405515</v>
      </c>
      <c r="D71" s="10" t="s">
        <v>102</v>
      </c>
      <c r="E71" s="10" t="s">
        <v>116</v>
      </c>
      <c r="F71" s="11">
        <v>82.7</v>
      </c>
      <c r="G71" s="11">
        <v>81</v>
      </c>
      <c r="H71" s="14"/>
      <c r="I71" s="14">
        <v>86</v>
      </c>
      <c r="J71" s="16">
        <f t="shared" si="2"/>
        <v>70.283333333333303</v>
      </c>
      <c r="K71" s="14" t="s">
        <v>16</v>
      </c>
      <c r="L71" s="14"/>
    </row>
    <row r="72" spans="1:12" ht="14.4" x14ac:dyDescent="0.25">
      <c r="A72" s="2">
        <v>72</v>
      </c>
      <c r="B72" s="9" t="s">
        <v>117</v>
      </c>
      <c r="C72" s="9">
        <v>51202405516</v>
      </c>
      <c r="D72" s="10" t="s">
        <v>102</v>
      </c>
      <c r="E72" s="10" t="s">
        <v>116</v>
      </c>
      <c r="F72" s="11">
        <v>77.900000000000006</v>
      </c>
      <c r="G72" s="11">
        <v>74.900000000000006</v>
      </c>
      <c r="H72" s="14"/>
      <c r="I72" s="14">
        <v>85.4</v>
      </c>
      <c r="J72" s="16">
        <f t="shared" si="2"/>
        <v>68.1666666666667</v>
      </c>
      <c r="K72" s="14" t="s">
        <v>16</v>
      </c>
      <c r="L72" s="14"/>
    </row>
    <row r="73" spans="1:12" ht="14.4" x14ac:dyDescent="0.25">
      <c r="A73" s="14">
        <v>70</v>
      </c>
      <c r="B73" s="9" t="s">
        <v>118</v>
      </c>
      <c r="C73" s="9">
        <v>51202405514</v>
      </c>
      <c r="D73" s="10" t="s">
        <v>102</v>
      </c>
      <c r="E73" s="10" t="s">
        <v>116</v>
      </c>
      <c r="F73" s="11">
        <v>101.3</v>
      </c>
      <c r="G73" s="11">
        <v>58.1</v>
      </c>
      <c r="H73" s="14"/>
      <c r="I73" s="14">
        <v>81.8</v>
      </c>
      <c r="J73" s="16">
        <f t="shared" si="2"/>
        <v>67.466666666666697</v>
      </c>
      <c r="K73" s="14"/>
      <c r="L73" s="14"/>
    </row>
    <row r="74" spans="1:12" ht="14.4" x14ac:dyDescent="0.25">
      <c r="A74" s="13">
        <v>71</v>
      </c>
      <c r="B74" s="9" t="s">
        <v>119</v>
      </c>
      <c r="C74" s="9">
        <v>51202405506</v>
      </c>
      <c r="D74" s="10" t="s">
        <v>102</v>
      </c>
      <c r="E74" s="10" t="s">
        <v>116</v>
      </c>
      <c r="F74" s="11">
        <v>88.6</v>
      </c>
      <c r="G74" s="11">
        <v>66.900000000000006</v>
      </c>
      <c r="H74" s="14"/>
      <c r="I74" s="14">
        <v>78.8</v>
      </c>
      <c r="J74" s="16">
        <f t="shared" si="2"/>
        <v>65.316666666666706</v>
      </c>
      <c r="K74" s="14"/>
      <c r="L74" s="14"/>
    </row>
    <row r="75" spans="1:12" ht="14.4" x14ac:dyDescent="0.25">
      <c r="A75" s="14">
        <v>74</v>
      </c>
      <c r="B75" s="9" t="s">
        <v>120</v>
      </c>
      <c r="C75" s="9">
        <v>51202405510</v>
      </c>
      <c r="D75" s="10" t="s">
        <v>102</v>
      </c>
      <c r="E75" s="10" t="s">
        <v>116</v>
      </c>
      <c r="F75" s="11">
        <v>74.099999999999994</v>
      </c>
      <c r="G75" s="11">
        <v>67.599999999999994</v>
      </c>
      <c r="H75" s="14"/>
      <c r="I75" s="14">
        <v>81.2</v>
      </c>
      <c r="J75" s="16">
        <f t="shared" si="2"/>
        <v>64.216666666666697</v>
      </c>
      <c r="K75" s="14"/>
      <c r="L75" s="14"/>
    </row>
    <row r="76" spans="1:12" s="1" customFormat="1" ht="14.4" x14ac:dyDescent="0.25">
      <c r="A76" s="13">
        <v>73</v>
      </c>
      <c r="B76" s="9" t="s">
        <v>121</v>
      </c>
      <c r="C76" s="9">
        <v>51202405508</v>
      </c>
      <c r="D76" s="10" t="s">
        <v>102</v>
      </c>
      <c r="E76" s="10" t="s">
        <v>116</v>
      </c>
      <c r="F76" s="11">
        <v>69.3</v>
      </c>
      <c r="G76" s="11">
        <v>76.900000000000006</v>
      </c>
      <c r="H76" s="14"/>
      <c r="I76" s="14">
        <v>79.400000000000006</v>
      </c>
      <c r="J76" s="16">
        <f t="shared" si="2"/>
        <v>64.066666666666706</v>
      </c>
      <c r="K76" s="14"/>
      <c r="L76" s="14"/>
    </row>
    <row r="77" spans="1:12" ht="14.4" x14ac:dyDescent="0.25">
      <c r="A77" s="14">
        <v>76</v>
      </c>
      <c r="B77" s="9" t="s">
        <v>122</v>
      </c>
      <c r="C77" s="9">
        <v>51202405518</v>
      </c>
      <c r="D77" s="10" t="s">
        <v>102</v>
      </c>
      <c r="E77" s="10" t="s">
        <v>123</v>
      </c>
      <c r="F77" s="11">
        <v>72.3</v>
      </c>
      <c r="G77" s="11">
        <v>75.2</v>
      </c>
      <c r="H77" s="14"/>
      <c r="I77" s="14">
        <v>82.2</v>
      </c>
      <c r="J77" s="16">
        <f t="shared" si="2"/>
        <v>65.683333333333294</v>
      </c>
      <c r="K77" s="14" t="s">
        <v>16</v>
      </c>
      <c r="L77" s="14"/>
    </row>
    <row r="78" spans="1:12" ht="14.4" x14ac:dyDescent="0.25">
      <c r="A78" s="13">
        <v>75</v>
      </c>
      <c r="B78" s="9" t="s">
        <v>124</v>
      </c>
      <c r="C78" s="9">
        <v>51202405519</v>
      </c>
      <c r="D78" s="10" t="s">
        <v>102</v>
      </c>
      <c r="E78" s="10" t="s">
        <v>123</v>
      </c>
      <c r="F78" s="11">
        <v>88.8</v>
      </c>
      <c r="G78" s="11">
        <v>63.8</v>
      </c>
      <c r="H78" s="14"/>
      <c r="I78" s="14">
        <v>78.400000000000006</v>
      </c>
      <c r="J78" s="16">
        <f t="shared" si="2"/>
        <v>64.633333333333297</v>
      </c>
      <c r="K78" s="14" t="s">
        <v>16</v>
      </c>
      <c r="L78" s="14"/>
    </row>
    <row r="79" spans="1:12" ht="14.4" x14ac:dyDescent="0.25">
      <c r="A79" s="8">
        <v>77</v>
      </c>
      <c r="B79" s="9" t="s">
        <v>125</v>
      </c>
      <c r="C79" s="9">
        <v>81202406120</v>
      </c>
      <c r="D79" s="10" t="s">
        <v>102</v>
      </c>
      <c r="E79" s="10" t="s">
        <v>126</v>
      </c>
      <c r="F79" s="11">
        <v>92.3</v>
      </c>
      <c r="G79" s="11">
        <v>66.900000000000006</v>
      </c>
      <c r="H79" s="14"/>
      <c r="I79" s="14" t="s">
        <v>57</v>
      </c>
      <c r="J79" s="16" t="e">
        <f t="shared" si="2"/>
        <v>#VALUE!</v>
      </c>
      <c r="K79" s="14"/>
      <c r="L79" s="14"/>
    </row>
    <row r="80" spans="1:12" ht="14.4" x14ac:dyDescent="0.25">
      <c r="A80" s="2">
        <v>78</v>
      </c>
      <c r="B80" s="9" t="s">
        <v>127</v>
      </c>
      <c r="C80" s="9">
        <v>51202405706</v>
      </c>
      <c r="D80" s="10" t="s">
        <v>102</v>
      </c>
      <c r="E80" s="10" t="s">
        <v>128</v>
      </c>
      <c r="F80" s="11">
        <v>100</v>
      </c>
      <c r="G80" s="11">
        <v>85.7</v>
      </c>
      <c r="H80" s="14"/>
      <c r="I80" s="14">
        <v>83</v>
      </c>
      <c r="J80" s="16">
        <f t="shared" si="2"/>
        <v>72.45</v>
      </c>
      <c r="K80" s="14" t="s">
        <v>16</v>
      </c>
      <c r="L80" s="14"/>
    </row>
    <row r="81" spans="1:12" ht="14.4" x14ac:dyDescent="0.25">
      <c r="A81" s="8">
        <v>81</v>
      </c>
      <c r="B81" s="9" t="s">
        <v>129</v>
      </c>
      <c r="C81" s="9">
        <v>51202405708</v>
      </c>
      <c r="D81" s="10" t="s">
        <v>102</v>
      </c>
      <c r="E81" s="10" t="s">
        <v>128</v>
      </c>
      <c r="F81" s="11">
        <v>90.6</v>
      </c>
      <c r="G81" s="11">
        <v>76.099999999999994</v>
      </c>
      <c r="H81" s="14"/>
      <c r="I81" s="14">
        <v>82.6</v>
      </c>
      <c r="J81" s="16">
        <f t="shared" si="2"/>
        <v>69.0833333333333</v>
      </c>
      <c r="K81" s="14" t="s">
        <v>16</v>
      </c>
      <c r="L81" s="14"/>
    </row>
    <row r="82" spans="1:12" ht="14.4" x14ac:dyDescent="0.25">
      <c r="A82" s="2">
        <v>80</v>
      </c>
      <c r="B82" s="9" t="s">
        <v>130</v>
      </c>
      <c r="C82" s="9">
        <v>51202405625</v>
      </c>
      <c r="D82" s="10" t="s">
        <v>102</v>
      </c>
      <c r="E82" s="10" t="s">
        <v>128</v>
      </c>
      <c r="F82" s="11">
        <v>91.7</v>
      </c>
      <c r="G82" s="11">
        <v>76.2</v>
      </c>
      <c r="H82" s="14"/>
      <c r="I82" s="14">
        <v>80.8</v>
      </c>
      <c r="J82" s="16">
        <f t="shared" si="2"/>
        <v>68.383333333333297</v>
      </c>
      <c r="K82" s="14" t="s">
        <v>16</v>
      </c>
      <c r="L82" s="14"/>
    </row>
    <row r="83" spans="1:12" ht="14.4" x14ac:dyDescent="0.25">
      <c r="A83" s="8">
        <v>83</v>
      </c>
      <c r="B83" s="9" t="s">
        <v>131</v>
      </c>
      <c r="C83" s="9">
        <v>51202405709</v>
      </c>
      <c r="D83" s="10" t="s">
        <v>102</v>
      </c>
      <c r="E83" s="10" t="s">
        <v>128</v>
      </c>
      <c r="F83" s="11">
        <v>86.5</v>
      </c>
      <c r="G83" s="11">
        <v>74.2</v>
      </c>
      <c r="H83" s="14"/>
      <c r="I83" s="14">
        <v>80.8</v>
      </c>
      <c r="J83" s="16">
        <f t="shared" si="2"/>
        <v>67.183333333333294</v>
      </c>
      <c r="K83" s="14" t="s">
        <v>16</v>
      </c>
      <c r="L83" s="14"/>
    </row>
    <row r="84" spans="1:12" ht="14.4" x14ac:dyDescent="0.25">
      <c r="A84" s="13">
        <v>87</v>
      </c>
      <c r="B84" s="9" t="s">
        <v>132</v>
      </c>
      <c r="C84" s="9">
        <v>51202405630</v>
      </c>
      <c r="D84" s="10" t="s">
        <v>102</v>
      </c>
      <c r="E84" s="10" t="s">
        <v>128</v>
      </c>
      <c r="F84" s="11">
        <v>94.5</v>
      </c>
      <c r="G84" s="11">
        <v>56.2</v>
      </c>
      <c r="H84" s="14"/>
      <c r="I84" s="14">
        <v>84</v>
      </c>
      <c r="J84" s="16">
        <f t="shared" si="2"/>
        <v>67.116666666666703</v>
      </c>
      <c r="K84" s="14" t="s">
        <v>16</v>
      </c>
      <c r="L84" s="14"/>
    </row>
    <row r="85" spans="1:12" ht="14.4" x14ac:dyDescent="0.25">
      <c r="A85" s="8">
        <v>79</v>
      </c>
      <c r="B85" s="9" t="s">
        <v>133</v>
      </c>
      <c r="C85" s="9">
        <v>51202405615</v>
      </c>
      <c r="D85" s="10" t="s">
        <v>102</v>
      </c>
      <c r="E85" s="10" t="s">
        <v>128</v>
      </c>
      <c r="F85" s="11">
        <v>90.5</v>
      </c>
      <c r="G85" s="11">
        <v>81.7</v>
      </c>
      <c r="H85" s="14"/>
      <c r="I85" s="14">
        <v>76.2</v>
      </c>
      <c r="J85" s="16">
        <f t="shared" si="2"/>
        <v>66.8</v>
      </c>
      <c r="K85" s="14" t="s">
        <v>16</v>
      </c>
      <c r="L85" s="14"/>
    </row>
    <row r="86" spans="1:12" ht="14.4" x14ac:dyDescent="0.25">
      <c r="A86" s="2">
        <v>84</v>
      </c>
      <c r="B86" s="9" t="s">
        <v>134</v>
      </c>
      <c r="C86" s="9">
        <v>51202405609</v>
      </c>
      <c r="D86" s="10" t="s">
        <v>102</v>
      </c>
      <c r="E86" s="10" t="s">
        <v>128</v>
      </c>
      <c r="F86" s="11">
        <v>78.7</v>
      </c>
      <c r="G86" s="11">
        <v>80.599999999999994</v>
      </c>
      <c r="H86" s="14"/>
      <c r="I86" s="14">
        <v>78.599999999999994</v>
      </c>
      <c r="J86" s="16">
        <f t="shared" si="2"/>
        <v>65.849999999999994</v>
      </c>
      <c r="K86" s="14" t="s">
        <v>16</v>
      </c>
      <c r="L86" s="14"/>
    </row>
    <row r="87" spans="1:12" ht="14.4" x14ac:dyDescent="0.25">
      <c r="A87" s="14">
        <v>82</v>
      </c>
      <c r="B87" s="9" t="s">
        <v>135</v>
      </c>
      <c r="C87" s="9">
        <v>51202405627</v>
      </c>
      <c r="D87" s="10" t="s">
        <v>102</v>
      </c>
      <c r="E87" s="10" t="s">
        <v>128</v>
      </c>
      <c r="F87" s="11">
        <v>78.400000000000006</v>
      </c>
      <c r="G87" s="11">
        <v>82.6</v>
      </c>
      <c r="H87" s="14"/>
      <c r="I87" s="14">
        <v>77.2</v>
      </c>
      <c r="J87" s="16">
        <f t="shared" si="2"/>
        <v>65.433333333333294</v>
      </c>
      <c r="K87" s="14" t="s">
        <v>16</v>
      </c>
      <c r="L87" s="14"/>
    </row>
    <row r="88" spans="1:12" ht="14.4" x14ac:dyDescent="0.25">
      <c r="A88" s="2">
        <v>86</v>
      </c>
      <c r="B88" s="9" t="s">
        <v>136</v>
      </c>
      <c r="C88" s="9">
        <v>51202405626</v>
      </c>
      <c r="D88" s="10" t="s">
        <v>102</v>
      </c>
      <c r="E88" s="10" t="s">
        <v>128</v>
      </c>
      <c r="F88" s="11">
        <v>89.5</v>
      </c>
      <c r="G88" s="11">
        <v>61.3</v>
      </c>
      <c r="H88" s="14"/>
      <c r="I88" s="14">
        <v>78.2</v>
      </c>
      <c r="J88" s="16">
        <f t="shared" si="2"/>
        <v>64.233333333333306</v>
      </c>
      <c r="K88" s="14" t="s">
        <v>16</v>
      </c>
      <c r="L88" s="14"/>
    </row>
    <row r="89" spans="1:12" ht="14.4" x14ac:dyDescent="0.25">
      <c r="A89" s="8">
        <v>85</v>
      </c>
      <c r="B89" s="9" t="s">
        <v>137</v>
      </c>
      <c r="C89" s="9">
        <v>51202405624</v>
      </c>
      <c r="D89" s="10" t="s">
        <v>102</v>
      </c>
      <c r="E89" s="10" t="s">
        <v>128</v>
      </c>
      <c r="F89" s="11">
        <v>95.5</v>
      </c>
      <c r="G89" s="11">
        <v>59.8</v>
      </c>
      <c r="H89" s="14"/>
      <c r="I89" s="14">
        <v>76.400000000000006</v>
      </c>
      <c r="J89" s="16">
        <f t="shared" si="2"/>
        <v>64.0833333333333</v>
      </c>
      <c r="K89" s="14"/>
      <c r="L89" s="14"/>
    </row>
    <row r="90" spans="1:12" ht="14.4" x14ac:dyDescent="0.25">
      <c r="A90" s="13">
        <v>89</v>
      </c>
      <c r="B90" s="9" t="s">
        <v>138</v>
      </c>
      <c r="C90" s="9">
        <v>51202405621</v>
      </c>
      <c r="D90" s="10" t="s">
        <v>102</v>
      </c>
      <c r="E90" s="10" t="s">
        <v>128</v>
      </c>
      <c r="F90" s="11">
        <v>83.2</v>
      </c>
      <c r="G90" s="11">
        <v>57.4</v>
      </c>
      <c r="H90" s="14"/>
      <c r="I90" s="14">
        <v>78.2</v>
      </c>
      <c r="J90" s="16">
        <f t="shared" si="2"/>
        <v>62.533333333333303</v>
      </c>
      <c r="K90" s="14"/>
      <c r="L90" s="14"/>
    </row>
    <row r="91" spans="1:12" ht="14.4" x14ac:dyDescent="0.25">
      <c r="A91" s="14">
        <v>92</v>
      </c>
      <c r="B91" s="9" t="s">
        <v>139</v>
      </c>
      <c r="C91" s="9">
        <v>51202405620</v>
      </c>
      <c r="D91" s="10" t="s">
        <v>102</v>
      </c>
      <c r="E91" s="10" t="s">
        <v>128</v>
      </c>
      <c r="F91" s="11">
        <v>74.5</v>
      </c>
      <c r="G91" s="11">
        <v>58.2</v>
      </c>
      <c r="H91" s="14"/>
      <c r="I91" s="14">
        <v>78.400000000000006</v>
      </c>
      <c r="J91" s="16">
        <f t="shared" si="2"/>
        <v>61.316666666666698</v>
      </c>
      <c r="K91" s="14"/>
      <c r="L91" s="14"/>
    </row>
    <row r="92" spans="1:12" ht="14.4" x14ac:dyDescent="0.25">
      <c r="A92" s="13">
        <v>91</v>
      </c>
      <c r="B92" s="9" t="s">
        <v>140</v>
      </c>
      <c r="C92" s="9">
        <v>51202405604</v>
      </c>
      <c r="D92" s="10" t="s">
        <v>102</v>
      </c>
      <c r="E92" s="10" t="s">
        <v>128</v>
      </c>
      <c r="F92" s="11">
        <v>67.599999999999994</v>
      </c>
      <c r="G92" s="11">
        <v>65.400000000000006</v>
      </c>
      <c r="H92" s="14"/>
      <c r="I92" s="14">
        <v>78.2</v>
      </c>
      <c r="J92" s="16">
        <f t="shared" si="2"/>
        <v>61.266666666666701</v>
      </c>
      <c r="K92" s="14"/>
      <c r="L92" s="14"/>
    </row>
    <row r="93" spans="1:12" ht="14.4" x14ac:dyDescent="0.25">
      <c r="A93" s="14">
        <v>88</v>
      </c>
      <c r="B93" s="9" t="s">
        <v>141</v>
      </c>
      <c r="C93" s="9">
        <v>51202405712</v>
      </c>
      <c r="D93" s="10" t="s">
        <v>102</v>
      </c>
      <c r="E93" s="10" t="s">
        <v>128</v>
      </c>
      <c r="F93" s="11">
        <v>89.6</v>
      </c>
      <c r="G93" s="11">
        <v>52.3</v>
      </c>
      <c r="H93" s="14"/>
      <c r="I93" s="14">
        <v>75</v>
      </c>
      <c r="J93" s="16">
        <f t="shared" si="2"/>
        <v>61.15</v>
      </c>
      <c r="K93" s="14"/>
      <c r="L93" s="14"/>
    </row>
    <row r="94" spans="1:12" ht="14.4" x14ac:dyDescent="0.25">
      <c r="A94" s="2">
        <v>90</v>
      </c>
      <c r="B94" s="9" t="s">
        <v>142</v>
      </c>
      <c r="C94" s="9">
        <v>51202405703</v>
      </c>
      <c r="D94" s="10" t="s">
        <v>102</v>
      </c>
      <c r="E94" s="10" t="s">
        <v>128</v>
      </c>
      <c r="F94" s="11">
        <v>57</v>
      </c>
      <c r="G94" s="11">
        <v>76.8</v>
      </c>
      <c r="H94" s="14"/>
      <c r="I94" s="14">
        <v>77.599999999999994</v>
      </c>
      <c r="J94" s="16">
        <f t="shared" si="2"/>
        <v>61.1</v>
      </c>
      <c r="K94" s="14"/>
      <c r="L94" s="14"/>
    </row>
    <row r="95" spans="1:12" ht="14.4" x14ac:dyDescent="0.25">
      <c r="A95" s="8">
        <v>93</v>
      </c>
      <c r="B95" s="9" t="s">
        <v>143</v>
      </c>
      <c r="C95" s="9">
        <v>51202405613</v>
      </c>
      <c r="D95" s="10" t="s">
        <v>102</v>
      </c>
      <c r="E95" s="10" t="s">
        <v>128</v>
      </c>
      <c r="F95" s="11">
        <v>69.7</v>
      </c>
      <c r="G95" s="11">
        <v>62.1</v>
      </c>
      <c r="H95" s="14"/>
      <c r="I95" s="14">
        <v>78.2</v>
      </c>
      <c r="J95" s="16">
        <f t="shared" si="2"/>
        <v>61.066666666666698</v>
      </c>
      <c r="K95" s="14"/>
      <c r="L95" s="14"/>
    </row>
    <row r="96" spans="1:12" ht="14.4" x14ac:dyDescent="0.25">
      <c r="A96" s="13">
        <v>95</v>
      </c>
      <c r="B96" s="9" t="s">
        <v>144</v>
      </c>
      <c r="C96" s="9">
        <v>51202405530</v>
      </c>
      <c r="D96" s="10" t="s">
        <v>102</v>
      </c>
      <c r="E96" s="10" t="s">
        <v>128</v>
      </c>
      <c r="F96" s="11">
        <v>56.8</v>
      </c>
      <c r="G96" s="11">
        <v>67.5</v>
      </c>
      <c r="H96" s="14"/>
      <c r="I96" s="14">
        <v>78.599999999999994</v>
      </c>
      <c r="J96" s="16">
        <f t="shared" si="2"/>
        <v>60.016666666666701</v>
      </c>
      <c r="K96" s="14"/>
      <c r="L96" s="14"/>
    </row>
    <row r="97" spans="1:12" ht="14.4" x14ac:dyDescent="0.25">
      <c r="A97" s="14">
        <v>94</v>
      </c>
      <c r="B97" s="9" t="s">
        <v>145</v>
      </c>
      <c r="C97" s="9">
        <v>51202405713</v>
      </c>
      <c r="D97" s="10" t="s">
        <v>102</v>
      </c>
      <c r="E97" s="10" t="s">
        <v>128</v>
      </c>
      <c r="F97" s="11">
        <v>66.900000000000006</v>
      </c>
      <c r="G97" s="11">
        <v>61.1</v>
      </c>
      <c r="H97" s="14"/>
      <c r="I97" s="14">
        <v>76</v>
      </c>
      <c r="J97" s="16">
        <f t="shared" si="2"/>
        <v>59.3333333333333</v>
      </c>
      <c r="K97" s="14"/>
      <c r="L97" s="14"/>
    </row>
    <row r="98" spans="1:12" ht="14.4" x14ac:dyDescent="0.25">
      <c r="A98" s="2">
        <v>96</v>
      </c>
      <c r="B98" s="9" t="s">
        <v>146</v>
      </c>
      <c r="C98" s="9">
        <v>51202405603</v>
      </c>
      <c r="D98" s="10" t="s">
        <v>102</v>
      </c>
      <c r="E98" s="10" t="s">
        <v>128</v>
      </c>
      <c r="F98" s="11">
        <v>49.5</v>
      </c>
      <c r="G98" s="11">
        <v>59.2</v>
      </c>
      <c r="H98" s="14"/>
      <c r="I98" s="14">
        <v>73.400000000000006</v>
      </c>
      <c r="J98" s="16">
        <f t="shared" si="2"/>
        <v>54.816666666666698</v>
      </c>
      <c r="K98" s="14"/>
      <c r="L98" s="14"/>
    </row>
    <row r="99" spans="1:12" ht="14.4" x14ac:dyDescent="0.25">
      <c r="A99" s="8">
        <v>97</v>
      </c>
      <c r="B99" s="9" t="s">
        <v>147</v>
      </c>
      <c r="C99" s="9">
        <v>61202406118</v>
      </c>
      <c r="D99" s="10" t="s">
        <v>102</v>
      </c>
      <c r="E99" s="10" t="s">
        <v>148</v>
      </c>
      <c r="F99" s="11">
        <v>87.7</v>
      </c>
      <c r="G99" s="11">
        <v>68.7</v>
      </c>
      <c r="H99" s="14"/>
      <c r="I99" s="14">
        <v>77.2</v>
      </c>
      <c r="J99" s="16">
        <f t="shared" si="2"/>
        <v>64.6666666666667</v>
      </c>
      <c r="K99" s="14" t="s">
        <v>16</v>
      </c>
      <c r="L99" s="14"/>
    </row>
    <row r="100" spans="1:12" ht="14.4" x14ac:dyDescent="0.25">
      <c r="A100" s="2">
        <v>98</v>
      </c>
      <c r="B100" s="9" t="s">
        <v>149</v>
      </c>
      <c r="C100" s="9">
        <v>51202405720</v>
      </c>
      <c r="D100" s="10" t="s">
        <v>102</v>
      </c>
      <c r="E100" s="10" t="s">
        <v>150</v>
      </c>
      <c r="F100" s="11">
        <v>98</v>
      </c>
      <c r="G100" s="11">
        <v>75.2</v>
      </c>
      <c r="H100" s="14"/>
      <c r="I100" s="14">
        <v>73.2</v>
      </c>
      <c r="J100" s="16">
        <f t="shared" si="2"/>
        <v>65.466666666666697</v>
      </c>
      <c r="K100" s="14" t="s">
        <v>16</v>
      </c>
      <c r="L100" s="14"/>
    </row>
    <row r="101" spans="1:12" ht="14.4" x14ac:dyDescent="0.25">
      <c r="A101" s="8">
        <v>99</v>
      </c>
      <c r="B101" s="9" t="s">
        <v>151</v>
      </c>
      <c r="C101" s="9">
        <v>51202405719</v>
      </c>
      <c r="D101" s="10" t="s">
        <v>102</v>
      </c>
      <c r="E101" s="10" t="s">
        <v>150</v>
      </c>
      <c r="F101" s="11">
        <v>87.9</v>
      </c>
      <c r="G101" s="11">
        <v>63.9</v>
      </c>
      <c r="H101" s="14"/>
      <c r="I101" s="14">
        <v>77.599999999999994</v>
      </c>
      <c r="J101" s="16">
        <f t="shared" si="2"/>
        <v>64.099999999999994</v>
      </c>
      <c r="K101" s="14" t="s">
        <v>16</v>
      </c>
      <c r="L101" s="14"/>
    </row>
    <row r="102" spans="1:12" ht="14.4" x14ac:dyDescent="0.25">
      <c r="A102" s="2">
        <v>100</v>
      </c>
      <c r="B102" s="9" t="s">
        <v>152</v>
      </c>
      <c r="C102" s="9">
        <v>51202405718</v>
      </c>
      <c r="D102" s="10" t="s">
        <v>102</v>
      </c>
      <c r="E102" s="10" t="s">
        <v>150</v>
      </c>
      <c r="F102" s="11">
        <v>57.9</v>
      </c>
      <c r="G102" s="11">
        <v>62.4</v>
      </c>
      <c r="H102" s="14"/>
      <c r="I102" s="14">
        <v>72.8</v>
      </c>
      <c r="J102" s="16">
        <f t="shared" si="2"/>
        <v>56.45</v>
      </c>
      <c r="K102" s="14"/>
      <c r="L102" s="14"/>
    </row>
    <row r="103" spans="1:12" ht="14.4" x14ac:dyDescent="0.25">
      <c r="A103" s="8">
        <v>103</v>
      </c>
      <c r="B103" s="9" t="s">
        <v>153</v>
      </c>
      <c r="C103" s="9">
        <v>51202405724</v>
      </c>
      <c r="D103" s="10" t="s">
        <v>102</v>
      </c>
      <c r="E103" s="10" t="s">
        <v>154</v>
      </c>
      <c r="F103" s="11">
        <v>64.400000000000006</v>
      </c>
      <c r="G103" s="11">
        <v>55.7</v>
      </c>
      <c r="H103" s="14"/>
      <c r="I103" s="14">
        <v>83.4</v>
      </c>
      <c r="J103" s="16">
        <f t="shared" si="2"/>
        <v>61.716666666666697</v>
      </c>
      <c r="K103" s="14" t="s">
        <v>16</v>
      </c>
      <c r="L103" s="14"/>
    </row>
    <row r="104" spans="1:12" ht="14.4" x14ac:dyDescent="0.25">
      <c r="A104" s="2">
        <v>102</v>
      </c>
      <c r="B104" s="9" t="s">
        <v>155</v>
      </c>
      <c r="C104" s="9">
        <v>51202405721</v>
      </c>
      <c r="D104" s="10" t="s">
        <v>102</v>
      </c>
      <c r="E104" s="10" t="s">
        <v>154</v>
      </c>
      <c r="F104" s="11">
        <v>87</v>
      </c>
      <c r="G104" s="11">
        <v>37.4</v>
      </c>
      <c r="H104" s="14"/>
      <c r="I104" s="14">
        <v>79.2</v>
      </c>
      <c r="J104" s="16">
        <f t="shared" si="2"/>
        <v>60.3333333333333</v>
      </c>
      <c r="K104" s="14"/>
      <c r="L104" s="14"/>
    </row>
    <row r="105" spans="1:12" ht="14.4" x14ac:dyDescent="0.25">
      <c r="A105" s="8">
        <v>101</v>
      </c>
      <c r="B105" s="9" t="s">
        <v>156</v>
      </c>
      <c r="C105" s="9">
        <v>51202405723</v>
      </c>
      <c r="D105" s="10" t="s">
        <v>102</v>
      </c>
      <c r="E105" s="10" t="s">
        <v>154</v>
      </c>
      <c r="F105" s="11">
        <v>82.6</v>
      </c>
      <c r="G105" s="11">
        <v>57</v>
      </c>
      <c r="H105" s="14"/>
      <c r="I105" s="14">
        <v>69</v>
      </c>
      <c r="J105" s="16">
        <f t="shared" si="2"/>
        <v>57.766666666666701</v>
      </c>
      <c r="K105" s="14"/>
      <c r="L105" s="14"/>
    </row>
    <row r="106" spans="1:12" ht="14.4" x14ac:dyDescent="0.25">
      <c r="A106" s="13">
        <v>105</v>
      </c>
      <c r="B106" s="9" t="s">
        <v>157</v>
      </c>
      <c r="C106" s="9">
        <v>51202405807</v>
      </c>
      <c r="D106" s="10" t="s">
        <v>158</v>
      </c>
      <c r="E106" s="10" t="s">
        <v>159</v>
      </c>
      <c r="F106" s="11">
        <v>82.1</v>
      </c>
      <c r="G106" s="11">
        <v>70.5</v>
      </c>
      <c r="H106" s="14"/>
      <c r="I106" s="14">
        <v>76.400000000000006</v>
      </c>
      <c r="J106" s="16">
        <f t="shared" si="2"/>
        <v>63.633333333333297</v>
      </c>
      <c r="K106" s="14" t="s">
        <v>16</v>
      </c>
      <c r="L106" s="14"/>
    </row>
    <row r="107" spans="1:12" ht="14.4" x14ac:dyDescent="0.25">
      <c r="A107" s="14">
        <v>104</v>
      </c>
      <c r="B107" s="9" t="s">
        <v>160</v>
      </c>
      <c r="C107" s="9">
        <v>51202405809</v>
      </c>
      <c r="D107" s="10" t="s">
        <v>158</v>
      </c>
      <c r="E107" s="10" t="s">
        <v>159</v>
      </c>
      <c r="F107" s="11">
        <v>88.4</v>
      </c>
      <c r="G107" s="11">
        <v>66.599999999999994</v>
      </c>
      <c r="H107" s="14"/>
      <c r="I107" s="14">
        <v>73.2</v>
      </c>
      <c r="J107" s="16">
        <f t="shared" si="2"/>
        <v>62.433333333333302</v>
      </c>
      <c r="K107" s="14"/>
      <c r="L107" s="14"/>
    </row>
    <row r="108" spans="1:12" ht="14.4" x14ac:dyDescent="0.25">
      <c r="A108" s="2">
        <v>106</v>
      </c>
      <c r="B108" s="9" t="s">
        <v>161</v>
      </c>
      <c r="C108" s="9">
        <v>51202405728</v>
      </c>
      <c r="D108" s="10" t="s">
        <v>158</v>
      </c>
      <c r="E108" s="10" t="s">
        <v>159</v>
      </c>
      <c r="F108" s="11">
        <v>83.3</v>
      </c>
      <c r="G108" s="11">
        <v>68.400000000000006</v>
      </c>
      <c r="H108" s="14"/>
      <c r="I108" s="14">
        <v>71.400000000000006</v>
      </c>
      <c r="J108" s="16">
        <f t="shared" si="2"/>
        <v>60.983333333333299</v>
      </c>
      <c r="K108" s="14"/>
      <c r="L108" s="14"/>
    </row>
    <row r="109" spans="1:12" ht="14.4" x14ac:dyDescent="0.25">
      <c r="A109" s="8">
        <v>107</v>
      </c>
      <c r="B109" s="9" t="s">
        <v>162</v>
      </c>
      <c r="C109" s="9">
        <v>51202405824</v>
      </c>
      <c r="D109" s="10" t="s">
        <v>163</v>
      </c>
      <c r="E109" s="10" t="s">
        <v>164</v>
      </c>
      <c r="F109" s="11">
        <v>88.8</v>
      </c>
      <c r="G109" s="11">
        <v>64.900000000000006</v>
      </c>
      <c r="H109" s="14"/>
      <c r="I109" s="14">
        <v>80.8</v>
      </c>
      <c r="J109" s="16">
        <f t="shared" si="2"/>
        <v>66.016666666666694</v>
      </c>
      <c r="K109" s="14" t="s">
        <v>16</v>
      </c>
      <c r="L109" s="14"/>
    </row>
    <row r="110" spans="1:12" ht="14.4" x14ac:dyDescent="0.25">
      <c r="A110" s="2">
        <v>108</v>
      </c>
      <c r="B110" s="9" t="s">
        <v>165</v>
      </c>
      <c r="C110" s="9">
        <v>51202405817</v>
      </c>
      <c r="D110" s="10" t="s">
        <v>163</v>
      </c>
      <c r="E110" s="10" t="s">
        <v>164</v>
      </c>
      <c r="F110" s="11">
        <v>87.8</v>
      </c>
      <c r="G110" s="11">
        <v>60.9</v>
      </c>
      <c r="H110" s="14"/>
      <c r="I110" s="14">
        <v>76.8</v>
      </c>
      <c r="J110" s="16">
        <f t="shared" si="2"/>
        <v>63.183333333333302</v>
      </c>
      <c r="K110" s="14"/>
      <c r="L110" s="14"/>
    </row>
    <row r="111" spans="1:12" ht="14.4" x14ac:dyDescent="0.25">
      <c r="A111" s="8">
        <v>109</v>
      </c>
      <c r="B111" s="9" t="s">
        <v>166</v>
      </c>
      <c r="C111" s="9">
        <v>51202405826</v>
      </c>
      <c r="D111" s="10" t="s">
        <v>163</v>
      </c>
      <c r="E111" s="10" t="s">
        <v>164</v>
      </c>
      <c r="F111" s="11">
        <v>86.3</v>
      </c>
      <c r="G111" s="11">
        <v>59.7</v>
      </c>
      <c r="H111" s="14"/>
      <c r="I111" s="14">
        <v>76.8</v>
      </c>
      <c r="J111" s="16">
        <f t="shared" si="2"/>
        <v>62.733333333333299</v>
      </c>
      <c r="K111" s="14"/>
      <c r="L111" s="14"/>
    </row>
    <row r="112" spans="1:12" ht="14.4" x14ac:dyDescent="0.25">
      <c r="A112" s="13">
        <v>111</v>
      </c>
      <c r="B112" s="9" t="s">
        <v>167</v>
      </c>
      <c r="C112" s="9">
        <v>81202406321</v>
      </c>
      <c r="D112" s="10" t="s">
        <v>163</v>
      </c>
      <c r="E112" s="10" t="s">
        <v>168</v>
      </c>
      <c r="F112" s="11">
        <v>72.3</v>
      </c>
      <c r="G112" s="11">
        <v>62.9</v>
      </c>
      <c r="H112" s="14"/>
      <c r="I112" s="14">
        <v>77.599999999999994</v>
      </c>
      <c r="J112" s="16">
        <f t="shared" si="2"/>
        <v>61.3333333333333</v>
      </c>
      <c r="K112" s="14" t="s">
        <v>16</v>
      </c>
      <c r="L112" s="14"/>
    </row>
    <row r="113" spans="1:12" ht="14.4" x14ac:dyDescent="0.25">
      <c r="A113" s="14">
        <v>112</v>
      </c>
      <c r="B113" s="9" t="s">
        <v>169</v>
      </c>
      <c r="C113" s="9">
        <v>81202406304</v>
      </c>
      <c r="D113" s="10" t="s">
        <v>163</v>
      </c>
      <c r="E113" s="10" t="s">
        <v>168</v>
      </c>
      <c r="F113" s="11">
        <v>90.9</v>
      </c>
      <c r="G113" s="11">
        <v>43.9</v>
      </c>
      <c r="H113" s="14"/>
      <c r="I113" s="14">
        <v>76.2</v>
      </c>
      <c r="J113" s="16">
        <f t="shared" si="2"/>
        <v>60.566666666666698</v>
      </c>
      <c r="K113" s="14"/>
      <c r="L113" s="14"/>
    </row>
    <row r="114" spans="1:12" ht="14.4" x14ac:dyDescent="0.25">
      <c r="A114" s="2">
        <v>110</v>
      </c>
      <c r="B114" s="9" t="s">
        <v>170</v>
      </c>
      <c r="C114" s="9">
        <v>81202406319</v>
      </c>
      <c r="D114" s="10" t="s">
        <v>163</v>
      </c>
      <c r="E114" s="10" t="s">
        <v>168</v>
      </c>
      <c r="F114" s="11">
        <v>84.9</v>
      </c>
      <c r="G114" s="11">
        <v>50.9</v>
      </c>
      <c r="H114" s="14"/>
      <c r="I114" s="14">
        <v>75.400000000000006</v>
      </c>
      <c r="J114" s="16">
        <f t="shared" si="2"/>
        <v>60.3333333333333</v>
      </c>
      <c r="K114" s="14"/>
      <c r="L114" s="14"/>
    </row>
    <row r="115" spans="1:12" ht="14.4" x14ac:dyDescent="0.25">
      <c r="A115" s="14">
        <v>114</v>
      </c>
      <c r="B115" s="9" t="s">
        <v>171</v>
      </c>
      <c r="C115" s="9">
        <v>51202405905</v>
      </c>
      <c r="D115" s="10" t="s">
        <v>172</v>
      </c>
      <c r="E115" s="10" t="s">
        <v>173</v>
      </c>
      <c r="F115" s="11">
        <v>86.7</v>
      </c>
      <c r="G115" s="11">
        <v>63.1</v>
      </c>
      <c r="H115" s="14"/>
      <c r="I115" s="14" t="s">
        <v>57</v>
      </c>
      <c r="J115" s="16" t="e">
        <f t="shared" si="2"/>
        <v>#VALUE!</v>
      </c>
      <c r="K115" s="14"/>
      <c r="L115" s="14"/>
    </row>
    <row r="116" spans="1:12" ht="13.05" customHeight="1" x14ac:dyDescent="0.25">
      <c r="A116" s="13">
        <v>113</v>
      </c>
      <c r="B116" s="9" t="s">
        <v>174</v>
      </c>
      <c r="C116" s="9">
        <v>51202405906</v>
      </c>
      <c r="D116" s="10" t="s">
        <v>172</v>
      </c>
      <c r="E116" s="10" t="s">
        <v>173</v>
      </c>
      <c r="F116" s="11">
        <v>94.2</v>
      </c>
      <c r="G116" s="11">
        <v>56.4</v>
      </c>
      <c r="H116" s="14"/>
      <c r="I116" s="14">
        <v>76.8</v>
      </c>
      <c r="J116" s="16">
        <f>(F116+G116)/3*0.5+I116*0.5</f>
        <v>63.5</v>
      </c>
      <c r="K116" s="14" t="s">
        <v>16</v>
      </c>
      <c r="L116" s="14"/>
    </row>
    <row r="117" spans="1:12" ht="14.4" x14ac:dyDescent="0.25">
      <c r="A117" s="8">
        <v>115</v>
      </c>
      <c r="B117" s="9" t="s">
        <v>175</v>
      </c>
      <c r="C117" s="9">
        <v>51202405901</v>
      </c>
      <c r="D117" s="10" t="s">
        <v>172</v>
      </c>
      <c r="E117" s="10" t="s">
        <v>173</v>
      </c>
      <c r="F117" s="11">
        <v>79.3</v>
      </c>
      <c r="G117" s="11">
        <v>61.3</v>
      </c>
      <c r="H117" s="14"/>
      <c r="I117" s="14">
        <v>79.599999999999994</v>
      </c>
      <c r="J117" s="16">
        <f t="shared" ref="J117:J156" si="3">(F117+G117)/3*0.5+I117*0.5</f>
        <v>63.233333333333299</v>
      </c>
      <c r="K117" s="14"/>
      <c r="L117" s="14"/>
    </row>
    <row r="118" spans="1:12" ht="14.4" x14ac:dyDescent="0.25">
      <c r="A118" s="2">
        <v>116</v>
      </c>
      <c r="B118" s="9" t="s">
        <v>176</v>
      </c>
      <c r="C118" s="9">
        <v>51202405919</v>
      </c>
      <c r="D118" s="10" t="s">
        <v>177</v>
      </c>
      <c r="E118" s="10" t="s">
        <v>178</v>
      </c>
      <c r="F118" s="11">
        <v>76.5</v>
      </c>
      <c r="G118" s="11">
        <v>68.900000000000006</v>
      </c>
      <c r="H118" s="14"/>
      <c r="I118" s="14">
        <v>78.2</v>
      </c>
      <c r="J118" s="16">
        <f t="shared" si="3"/>
        <v>63.3333333333333</v>
      </c>
      <c r="K118" s="14" t="s">
        <v>16</v>
      </c>
      <c r="L118" s="14"/>
    </row>
    <row r="119" spans="1:12" ht="14.4" x14ac:dyDescent="0.25">
      <c r="A119" s="14">
        <v>118</v>
      </c>
      <c r="B119" s="9" t="s">
        <v>179</v>
      </c>
      <c r="C119" s="9">
        <v>51202405916</v>
      </c>
      <c r="D119" s="10" t="s">
        <v>177</v>
      </c>
      <c r="E119" s="10" t="s">
        <v>178</v>
      </c>
      <c r="F119" s="11">
        <v>78.7</v>
      </c>
      <c r="G119" s="11">
        <v>50.7</v>
      </c>
      <c r="H119" s="14"/>
      <c r="I119" s="14">
        <v>79.400000000000006</v>
      </c>
      <c r="J119" s="16">
        <f t="shared" si="3"/>
        <v>61.266666666666701</v>
      </c>
      <c r="K119" s="14"/>
      <c r="L119" s="14"/>
    </row>
    <row r="120" spans="1:12" ht="14.4" x14ac:dyDescent="0.25">
      <c r="A120" s="13">
        <v>117</v>
      </c>
      <c r="B120" s="9" t="s">
        <v>180</v>
      </c>
      <c r="C120" s="9">
        <v>51202405922</v>
      </c>
      <c r="D120" s="10" t="s">
        <v>177</v>
      </c>
      <c r="E120" s="10" t="s">
        <v>178</v>
      </c>
      <c r="F120" s="11">
        <v>82.4</v>
      </c>
      <c r="G120" s="11">
        <v>47.5</v>
      </c>
      <c r="H120" s="14"/>
      <c r="I120" s="14">
        <v>70</v>
      </c>
      <c r="J120" s="16">
        <f t="shared" si="3"/>
        <v>56.65</v>
      </c>
      <c r="K120" s="14"/>
      <c r="L120" s="14"/>
    </row>
    <row r="121" spans="1:12" ht="14.4" x14ac:dyDescent="0.25">
      <c r="A121" s="8">
        <v>119</v>
      </c>
      <c r="B121" s="9" t="s">
        <v>181</v>
      </c>
      <c r="C121" s="9">
        <v>51202405924</v>
      </c>
      <c r="D121" s="10" t="s">
        <v>182</v>
      </c>
      <c r="E121" s="10" t="s">
        <v>183</v>
      </c>
      <c r="F121" s="11">
        <v>80.3</v>
      </c>
      <c r="G121" s="11">
        <v>53.1</v>
      </c>
      <c r="H121" s="14"/>
      <c r="I121" s="14">
        <v>85.4</v>
      </c>
      <c r="J121" s="16">
        <f t="shared" si="3"/>
        <v>64.933333333333294</v>
      </c>
      <c r="K121" s="14" t="s">
        <v>16</v>
      </c>
      <c r="L121" s="14"/>
    </row>
    <row r="122" spans="1:12" ht="14.4" x14ac:dyDescent="0.25">
      <c r="A122" s="13">
        <v>121</v>
      </c>
      <c r="B122" s="9" t="s">
        <v>184</v>
      </c>
      <c r="C122" s="9">
        <v>51202405929</v>
      </c>
      <c r="D122" s="10" t="s">
        <v>182</v>
      </c>
      <c r="E122" s="10" t="s">
        <v>183</v>
      </c>
      <c r="F122" s="11">
        <v>59.4</v>
      </c>
      <c r="G122" s="11">
        <v>67.5</v>
      </c>
      <c r="H122" s="14"/>
      <c r="I122" s="14">
        <v>77.599999999999994</v>
      </c>
      <c r="J122" s="16">
        <f t="shared" si="3"/>
        <v>59.95</v>
      </c>
      <c r="K122" s="14"/>
      <c r="L122" s="14"/>
    </row>
    <row r="123" spans="1:12" ht="14.4" x14ac:dyDescent="0.25">
      <c r="A123" s="14">
        <v>120</v>
      </c>
      <c r="B123" s="9" t="s">
        <v>185</v>
      </c>
      <c r="C123" s="9">
        <v>51202405928</v>
      </c>
      <c r="D123" s="10" t="s">
        <v>182</v>
      </c>
      <c r="E123" s="10" t="s">
        <v>183</v>
      </c>
      <c r="F123" s="11">
        <v>86.1</v>
      </c>
      <c r="G123" s="11">
        <v>42.7</v>
      </c>
      <c r="H123" s="14"/>
      <c r="I123" s="14">
        <v>73</v>
      </c>
      <c r="J123" s="16">
        <f t="shared" si="3"/>
        <v>57.966666666666697</v>
      </c>
      <c r="K123" s="14"/>
      <c r="L123" s="14"/>
    </row>
    <row r="124" spans="1:12" ht="14.4" x14ac:dyDescent="0.25">
      <c r="A124" s="2">
        <v>122</v>
      </c>
      <c r="B124" s="9" t="s">
        <v>186</v>
      </c>
      <c r="C124" s="9">
        <v>81202406326</v>
      </c>
      <c r="D124" s="10" t="s">
        <v>187</v>
      </c>
      <c r="E124" s="10" t="s">
        <v>188</v>
      </c>
      <c r="F124" s="11">
        <v>62.2</v>
      </c>
      <c r="G124" s="11">
        <v>71.7</v>
      </c>
      <c r="H124" s="14"/>
      <c r="I124" s="14">
        <v>76.599999999999994</v>
      </c>
      <c r="J124" s="16">
        <f t="shared" si="3"/>
        <v>60.616666666666703</v>
      </c>
      <c r="K124" s="14" t="s">
        <v>16</v>
      </c>
      <c r="L124" s="14"/>
    </row>
    <row r="125" spans="1:12" ht="14.4" x14ac:dyDescent="0.25">
      <c r="A125" s="8">
        <v>123</v>
      </c>
      <c r="B125" s="9" t="s">
        <v>189</v>
      </c>
      <c r="C125" s="9">
        <v>81202406330</v>
      </c>
      <c r="D125" s="10" t="s">
        <v>187</v>
      </c>
      <c r="E125" s="10" t="s">
        <v>188</v>
      </c>
      <c r="F125" s="11">
        <v>76.8</v>
      </c>
      <c r="G125" s="11">
        <v>56.8</v>
      </c>
      <c r="H125" s="14"/>
      <c r="I125" s="14">
        <v>74.8</v>
      </c>
      <c r="J125" s="16">
        <f t="shared" si="3"/>
        <v>59.6666666666667</v>
      </c>
      <c r="K125" s="14"/>
      <c r="L125" s="14"/>
    </row>
    <row r="126" spans="1:12" ht="14.4" x14ac:dyDescent="0.25">
      <c r="A126" s="2">
        <v>124</v>
      </c>
      <c r="B126" s="9" t="s">
        <v>190</v>
      </c>
      <c r="C126" s="9">
        <v>81202406328</v>
      </c>
      <c r="D126" s="10" t="s">
        <v>187</v>
      </c>
      <c r="E126" s="10" t="s">
        <v>188</v>
      </c>
      <c r="F126" s="11">
        <v>71</v>
      </c>
      <c r="G126" s="11">
        <v>54.6</v>
      </c>
      <c r="H126" s="14"/>
      <c r="I126" s="14">
        <v>77</v>
      </c>
      <c r="J126" s="16">
        <f t="shared" si="3"/>
        <v>59.433333333333302</v>
      </c>
      <c r="K126" s="14"/>
      <c r="L126" s="14"/>
    </row>
    <row r="127" spans="1:12" ht="14.4" x14ac:dyDescent="0.25">
      <c r="A127" s="14">
        <v>126</v>
      </c>
      <c r="B127" s="9" t="s">
        <v>191</v>
      </c>
      <c r="C127" s="9">
        <v>51202406002</v>
      </c>
      <c r="D127" s="10" t="s">
        <v>192</v>
      </c>
      <c r="E127" s="10" t="s">
        <v>193</v>
      </c>
      <c r="F127" s="11">
        <v>78.400000000000006</v>
      </c>
      <c r="G127" s="11">
        <v>63.7</v>
      </c>
      <c r="H127" s="14"/>
      <c r="I127" s="14">
        <v>84.2</v>
      </c>
      <c r="J127" s="16">
        <f t="shared" si="3"/>
        <v>65.783333333333303</v>
      </c>
      <c r="K127" s="14" t="s">
        <v>16</v>
      </c>
      <c r="L127" s="14"/>
    </row>
    <row r="128" spans="1:12" ht="14.4" x14ac:dyDescent="0.25">
      <c r="A128" s="13">
        <v>125</v>
      </c>
      <c r="B128" s="9" t="s">
        <v>194</v>
      </c>
      <c r="C128" s="9">
        <v>51202406005</v>
      </c>
      <c r="D128" s="10" t="s">
        <v>192</v>
      </c>
      <c r="E128" s="10" t="s">
        <v>193</v>
      </c>
      <c r="F128" s="11">
        <v>83.8</v>
      </c>
      <c r="G128" s="11">
        <v>61.3</v>
      </c>
      <c r="H128" s="14"/>
      <c r="I128" s="14">
        <v>77</v>
      </c>
      <c r="J128" s="16">
        <f t="shared" si="3"/>
        <v>62.683333333333302</v>
      </c>
      <c r="K128" s="14"/>
      <c r="L128" s="14"/>
    </row>
    <row r="129" spans="1:12" ht="14.4" x14ac:dyDescent="0.25">
      <c r="A129" s="8">
        <v>127</v>
      </c>
      <c r="B129" s="9" t="s">
        <v>195</v>
      </c>
      <c r="C129" s="9">
        <v>51202406007</v>
      </c>
      <c r="D129" s="10" t="s">
        <v>192</v>
      </c>
      <c r="E129" s="10" t="s">
        <v>193</v>
      </c>
      <c r="F129" s="11">
        <v>78.900000000000006</v>
      </c>
      <c r="G129" s="11">
        <v>60.2</v>
      </c>
      <c r="H129" s="14"/>
      <c r="I129" s="14">
        <v>75.2</v>
      </c>
      <c r="J129" s="16">
        <f t="shared" si="3"/>
        <v>60.783333333333303</v>
      </c>
      <c r="K129" s="14"/>
      <c r="L129" s="14"/>
    </row>
    <row r="130" spans="1:12" ht="14.4" x14ac:dyDescent="0.25">
      <c r="A130" s="2">
        <v>130</v>
      </c>
      <c r="B130" s="9" t="s">
        <v>196</v>
      </c>
      <c r="C130" s="9">
        <v>51202406011</v>
      </c>
      <c r="D130" s="10" t="s">
        <v>197</v>
      </c>
      <c r="E130" s="10" t="s">
        <v>198</v>
      </c>
      <c r="F130" s="11">
        <v>81.7</v>
      </c>
      <c r="G130" s="11">
        <v>59</v>
      </c>
      <c r="H130" s="14"/>
      <c r="I130" s="14">
        <v>85.6</v>
      </c>
      <c r="J130" s="16">
        <f t="shared" si="3"/>
        <v>66.25</v>
      </c>
      <c r="K130" s="14" t="s">
        <v>16</v>
      </c>
      <c r="L130" s="14"/>
    </row>
    <row r="131" spans="1:12" ht="14.4" x14ac:dyDescent="0.25">
      <c r="A131" s="8">
        <v>129</v>
      </c>
      <c r="B131" s="9" t="s">
        <v>199</v>
      </c>
      <c r="C131" s="9">
        <v>51202406010</v>
      </c>
      <c r="D131" s="10" t="s">
        <v>197</v>
      </c>
      <c r="E131" s="10" t="s">
        <v>198</v>
      </c>
      <c r="F131" s="11">
        <v>91.8</v>
      </c>
      <c r="G131" s="11">
        <v>51.4</v>
      </c>
      <c r="H131" s="14"/>
      <c r="I131" s="14">
        <v>78</v>
      </c>
      <c r="J131" s="16">
        <f t="shared" si="3"/>
        <v>62.866666666666703</v>
      </c>
      <c r="K131" s="14"/>
      <c r="L131" s="14"/>
    </row>
    <row r="132" spans="1:12" ht="14.4" x14ac:dyDescent="0.25">
      <c r="A132" s="2">
        <v>128</v>
      </c>
      <c r="B132" s="9" t="s">
        <v>200</v>
      </c>
      <c r="C132" s="9">
        <v>51202406013</v>
      </c>
      <c r="D132" s="10" t="s">
        <v>197</v>
      </c>
      <c r="E132" s="10" t="s">
        <v>198</v>
      </c>
      <c r="F132" s="11">
        <v>72.400000000000006</v>
      </c>
      <c r="G132" s="11">
        <v>71.5</v>
      </c>
      <c r="H132" s="14"/>
      <c r="I132" s="14">
        <v>73.8</v>
      </c>
      <c r="J132" s="16">
        <f t="shared" si="3"/>
        <v>60.883333333333297</v>
      </c>
      <c r="K132" s="14"/>
      <c r="L132" s="14"/>
    </row>
    <row r="133" spans="1:12" ht="14.4" x14ac:dyDescent="0.25">
      <c r="A133" s="8">
        <v>135</v>
      </c>
      <c r="B133" s="9" t="s">
        <v>201</v>
      </c>
      <c r="C133" s="9">
        <v>51202406024</v>
      </c>
      <c r="D133" s="10" t="s">
        <v>202</v>
      </c>
      <c r="E133" s="10" t="s">
        <v>203</v>
      </c>
      <c r="F133" s="11">
        <v>84.3</v>
      </c>
      <c r="G133" s="11">
        <v>56.3</v>
      </c>
      <c r="H133" s="14"/>
      <c r="I133" s="14" t="s">
        <v>57</v>
      </c>
      <c r="J133" s="16" t="e">
        <f t="shared" si="3"/>
        <v>#VALUE!</v>
      </c>
      <c r="K133" s="14"/>
      <c r="L133" s="14"/>
    </row>
    <row r="134" spans="1:12" ht="14.4" x14ac:dyDescent="0.25">
      <c r="A134" s="2">
        <v>136</v>
      </c>
      <c r="B134" s="9" t="s">
        <v>204</v>
      </c>
      <c r="C134" s="9">
        <v>51202406020</v>
      </c>
      <c r="D134" s="10" t="s">
        <v>202</v>
      </c>
      <c r="E134" s="10" t="s">
        <v>203</v>
      </c>
      <c r="F134" s="11">
        <v>92.2</v>
      </c>
      <c r="G134" s="11">
        <v>45.4</v>
      </c>
      <c r="H134" s="14"/>
      <c r="I134" s="14">
        <v>85.4</v>
      </c>
      <c r="J134" s="16">
        <f t="shared" si="3"/>
        <v>65.633333333333297</v>
      </c>
      <c r="K134" s="14" t="s">
        <v>16</v>
      </c>
      <c r="L134" s="14"/>
    </row>
    <row r="135" spans="1:12" ht="14.4" x14ac:dyDescent="0.25">
      <c r="A135" s="14">
        <v>134</v>
      </c>
      <c r="B135" s="9" t="s">
        <v>205</v>
      </c>
      <c r="C135" s="9">
        <v>51202406109</v>
      </c>
      <c r="D135" s="10" t="s">
        <v>202</v>
      </c>
      <c r="E135" s="10" t="s">
        <v>203</v>
      </c>
      <c r="F135" s="11">
        <v>77.7</v>
      </c>
      <c r="G135" s="11">
        <v>63.1</v>
      </c>
      <c r="H135" s="14"/>
      <c r="I135" s="14">
        <v>79.400000000000006</v>
      </c>
      <c r="J135" s="16">
        <f t="shared" si="3"/>
        <v>63.1666666666667</v>
      </c>
      <c r="K135" s="14" t="s">
        <v>16</v>
      </c>
      <c r="L135" s="14"/>
    </row>
    <row r="136" spans="1:12" ht="14.4" x14ac:dyDescent="0.25">
      <c r="A136" s="13">
        <v>133</v>
      </c>
      <c r="B136" s="9" t="s">
        <v>206</v>
      </c>
      <c r="C136" s="9">
        <v>51202406101</v>
      </c>
      <c r="D136" s="10" t="s">
        <v>202</v>
      </c>
      <c r="E136" s="10" t="s">
        <v>203</v>
      </c>
      <c r="F136" s="11">
        <v>87.2</v>
      </c>
      <c r="G136" s="11">
        <v>56.4</v>
      </c>
      <c r="H136" s="14"/>
      <c r="I136" s="14">
        <v>76.599999999999994</v>
      </c>
      <c r="J136" s="16">
        <f t="shared" si="3"/>
        <v>62.233333333333299</v>
      </c>
      <c r="K136" s="14"/>
      <c r="L136" s="14"/>
    </row>
    <row r="137" spans="1:12" ht="14.4" x14ac:dyDescent="0.25">
      <c r="A137" s="8">
        <v>131</v>
      </c>
      <c r="B137" s="9" t="s">
        <v>207</v>
      </c>
      <c r="C137" s="9">
        <v>51202406022</v>
      </c>
      <c r="D137" s="10" t="s">
        <v>202</v>
      </c>
      <c r="E137" s="10" t="s">
        <v>203</v>
      </c>
      <c r="F137" s="11">
        <v>88.3</v>
      </c>
      <c r="G137" s="11">
        <v>58.6</v>
      </c>
      <c r="H137" s="14"/>
      <c r="I137" s="14">
        <v>71.400000000000006</v>
      </c>
      <c r="J137" s="16">
        <f t="shared" si="3"/>
        <v>60.183333333333302</v>
      </c>
      <c r="K137" s="14"/>
      <c r="L137" s="14"/>
    </row>
    <row r="138" spans="1:12" ht="14.4" x14ac:dyDescent="0.25">
      <c r="A138" s="2">
        <v>132</v>
      </c>
      <c r="B138" s="9" t="s">
        <v>208</v>
      </c>
      <c r="C138" s="9">
        <v>51202406015</v>
      </c>
      <c r="D138" s="10" t="s">
        <v>202</v>
      </c>
      <c r="E138" s="10" t="s">
        <v>203</v>
      </c>
      <c r="F138" s="11">
        <v>89.4</v>
      </c>
      <c r="G138" s="11">
        <v>54.3</v>
      </c>
      <c r="H138" s="14"/>
      <c r="I138" s="14">
        <v>72.2</v>
      </c>
      <c r="J138" s="16">
        <f t="shared" si="3"/>
        <v>60.05</v>
      </c>
      <c r="K138" s="14"/>
      <c r="L138" s="14"/>
    </row>
    <row r="139" spans="1:12" ht="14.4" x14ac:dyDescent="0.25">
      <c r="A139" s="8">
        <v>137</v>
      </c>
      <c r="B139" s="9" t="s">
        <v>209</v>
      </c>
      <c r="C139" s="9">
        <v>12202408201</v>
      </c>
      <c r="D139" s="10" t="s">
        <v>210</v>
      </c>
      <c r="E139" s="10" t="s">
        <v>211</v>
      </c>
      <c r="F139" s="11">
        <v>78.400000000000006</v>
      </c>
      <c r="G139" s="11">
        <v>100</v>
      </c>
      <c r="H139" s="14"/>
      <c r="I139" s="14">
        <v>75.2</v>
      </c>
      <c r="J139" s="16">
        <f t="shared" si="3"/>
        <v>67.3333333333333</v>
      </c>
      <c r="K139" s="14" t="s">
        <v>16</v>
      </c>
      <c r="L139" s="14"/>
    </row>
    <row r="140" spans="1:12" ht="14.4" x14ac:dyDescent="0.25">
      <c r="A140" s="2">
        <v>138</v>
      </c>
      <c r="B140" s="9" t="s">
        <v>212</v>
      </c>
      <c r="C140" s="9">
        <v>12202408127</v>
      </c>
      <c r="D140" s="10" t="s">
        <v>210</v>
      </c>
      <c r="E140" s="10" t="s">
        <v>211</v>
      </c>
      <c r="F140" s="11">
        <v>68.099999999999994</v>
      </c>
      <c r="G140" s="11">
        <v>97</v>
      </c>
      <c r="H140" s="14"/>
      <c r="I140" s="14">
        <v>76.8</v>
      </c>
      <c r="J140" s="16">
        <f t="shared" si="3"/>
        <v>65.9166666666667</v>
      </c>
      <c r="K140" s="14"/>
      <c r="L140" s="14"/>
    </row>
    <row r="141" spans="1:12" ht="14.4" x14ac:dyDescent="0.25">
      <c r="A141" s="8">
        <v>139</v>
      </c>
      <c r="B141" s="9" t="s">
        <v>213</v>
      </c>
      <c r="C141" s="9">
        <v>12202408117</v>
      </c>
      <c r="D141" s="10" t="s">
        <v>210</v>
      </c>
      <c r="E141" s="10" t="s">
        <v>211</v>
      </c>
      <c r="F141" s="11">
        <v>65</v>
      </c>
      <c r="G141" s="11">
        <v>99</v>
      </c>
      <c r="H141" s="14"/>
      <c r="I141" s="14">
        <v>76</v>
      </c>
      <c r="J141" s="16">
        <f t="shared" si="3"/>
        <v>65.3333333333333</v>
      </c>
      <c r="K141" s="14"/>
      <c r="L141" s="14"/>
    </row>
    <row r="142" spans="1:12" ht="14.4" x14ac:dyDescent="0.25">
      <c r="A142" s="2">
        <v>140</v>
      </c>
      <c r="B142" s="9" t="s">
        <v>214</v>
      </c>
      <c r="C142" s="9">
        <v>12202409011</v>
      </c>
      <c r="D142" s="10" t="s">
        <v>215</v>
      </c>
      <c r="E142" s="10" t="s">
        <v>216</v>
      </c>
      <c r="F142" s="11">
        <v>106.6</v>
      </c>
      <c r="G142" s="11">
        <v>110</v>
      </c>
      <c r="H142" s="14"/>
      <c r="I142" s="14">
        <v>79.8</v>
      </c>
      <c r="J142" s="16">
        <f t="shared" si="3"/>
        <v>76</v>
      </c>
      <c r="K142" s="14" t="s">
        <v>16</v>
      </c>
      <c r="L142" s="14"/>
    </row>
    <row r="143" spans="1:12" ht="14.4" x14ac:dyDescent="0.25">
      <c r="A143" s="14">
        <v>142</v>
      </c>
      <c r="B143" s="9" t="s">
        <v>217</v>
      </c>
      <c r="C143" s="9">
        <v>12202409018</v>
      </c>
      <c r="D143" s="10" t="s">
        <v>215</v>
      </c>
      <c r="E143" s="10" t="s">
        <v>216</v>
      </c>
      <c r="F143" s="11">
        <v>101.3</v>
      </c>
      <c r="G143" s="11">
        <v>109</v>
      </c>
      <c r="H143" s="14"/>
      <c r="I143" s="14">
        <v>80.8</v>
      </c>
      <c r="J143" s="16">
        <f t="shared" si="3"/>
        <v>75.45</v>
      </c>
      <c r="K143" s="14"/>
      <c r="L143" s="14"/>
    </row>
    <row r="144" spans="1:12" ht="14.4" x14ac:dyDescent="0.25">
      <c r="A144" s="13">
        <v>141</v>
      </c>
      <c r="B144" s="9" t="s">
        <v>218</v>
      </c>
      <c r="C144" s="9">
        <v>12202408918</v>
      </c>
      <c r="D144" s="10" t="s">
        <v>215</v>
      </c>
      <c r="E144" s="10" t="s">
        <v>216</v>
      </c>
      <c r="F144" s="11">
        <v>111.1</v>
      </c>
      <c r="G144" s="11">
        <v>103</v>
      </c>
      <c r="H144" s="14"/>
      <c r="I144" s="14">
        <v>75.2</v>
      </c>
      <c r="J144" s="16">
        <f t="shared" si="3"/>
        <v>73.283333333333303</v>
      </c>
      <c r="K144" s="14"/>
      <c r="L144" s="14"/>
    </row>
    <row r="145" spans="1:12" ht="14.4" x14ac:dyDescent="0.25">
      <c r="A145" s="14">
        <v>144</v>
      </c>
      <c r="B145" s="9" t="s">
        <v>219</v>
      </c>
      <c r="C145" s="9">
        <v>12202409113</v>
      </c>
      <c r="D145" s="10" t="s">
        <v>220</v>
      </c>
      <c r="E145" s="10" t="s">
        <v>221</v>
      </c>
      <c r="F145" s="11">
        <v>84.1</v>
      </c>
      <c r="G145" s="11">
        <v>91</v>
      </c>
      <c r="H145" s="14"/>
      <c r="I145" s="14">
        <v>82.4</v>
      </c>
      <c r="J145" s="16">
        <f t="shared" si="3"/>
        <v>70.383333333333297</v>
      </c>
      <c r="K145" s="14" t="s">
        <v>16</v>
      </c>
      <c r="L145" s="14"/>
    </row>
    <row r="146" spans="1:12" ht="14.4" x14ac:dyDescent="0.25">
      <c r="A146" s="13">
        <v>143</v>
      </c>
      <c r="B146" s="9" t="s">
        <v>222</v>
      </c>
      <c r="C146" s="9">
        <v>12202409103</v>
      </c>
      <c r="D146" s="10" t="s">
        <v>220</v>
      </c>
      <c r="E146" s="10" t="s">
        <v>221</v>
      </c>
      <c r="F146" s="11">
        <v>79.8</v>
      </c>
      <c r="G146" s="11">
        <v>97</v>
      </c>
      <c r="H146" s="14"/>
      <c r="I146" s="14">
        <v>74.599999999999994</v>
      </c>
      <c r="J146" s="16">
        <f t="shared" si="3"/>
        <v>66.766666666666694</v>
      </c>
      <c r="K146" s="14"/>
      <c r="L146" s="14"/>
    </row>
    <row r="147" spans="1:12" ht="14.4" x14ac:dyDescent="0.25">
      <c r="A147" s="8">
        <v>145</v>
      </c>
      <c r="B147" s="9" t="s">
        <v>223</v>
      </c>
      <c r="C147" s="9">
        <v>12202409028</v>
      </c>
      <c r="D147" s="10" t="s">
        <v>220</v>
      </c>
      <c r="E147" s="10" t="s">
        <v>221</v>
      </c>
      <c r="F147" s="11">
        <v>83.4</v>
      </c>
      <c r="G147" s="11">
        <v>91</v>
      </c>
      <c r="H147" s="14"/>
      <c r="I147" s="14">
        <v>74</v>
      </c>
      <c r="J147" s="16">
        <f t="shared" si="3"/>
        <v>66.066666666666706</v>
      </c>
      <c r="K147" s="14"/>
      <c r="L147" s="14"/>
    </row>
    <row r="148" spans="1:12" ht="14.4" x14ac:dyDescent="0.25">
      <c r="A148" s="2">
        <v>146</v>
      </c>
      <c r="B148" s="9" t="s">
        <v>224</v>
      </c>
      <c r="C148" s="9">
        <v>12202411714</v>
      </c>
      <c r="D148" s="10" t="s">
        <v>225</v>
      </c>
      <c r="E148" s="10" t="s">
        <v>226</v>
      </c>
      <c r="F148" s="11">
        <v>106.1</v>
      </c>
      <c r="G148" s="11">
        <v>116</v>
      </c>
      <c r="H148" s="14"/>
      <c r="I148" s="14">
        <v>82.2</v>
      </c>
      <c r="J148" s="16">
        <f t="shared" si="3"/>
        <v>78.116666666666703</v>
      </c>
      <c r="K148" s="14" t="s">
        <v>16</v>
      </c>
      <c r="L148" s="14"/>
    </row>
    <row r="149" spans="1:12" ht="14.4" x14ac:dyDescent="0.25">
      <c r="A149" s="8">
        <v>147</v>
      </c>
      <c r="B149" s="9" t="s">
        <v>227</v>
      </c>
      <c r="C149" s="9">
        <v>12202411118</v>
      </c>
      <c r="D149" s="10" t="s">
        <v>225</v>
      </c>
      <c r="E149" s="10" t="s">
        <v>226</v>
      </c>
      <c r="F149" s="11">
        <v>122.4</v>
      </c>
      <c r="G149" s="11">
        <v>96</v>
      </c>
      <c r="H149" s="14"/>
      <c r="I149" s="14">
        <v>80.2</v>
      </c>
      <c r="J149" s="16">
        <f t="shared" si="3"/>
        <v>76.5</v>
      </c>
      <c r="K149" s="14"/>
      <c r="L149" s="14"/>
    </row>
    <row r="150" spans="1:12" ht="14.4" x14ac:dyDescent="0.25">
      <c r="A150" s="2">
        <v>148</v>
      </c>
      <c r="B150" s="9" t="s">
        <v>228</v>
      </c>
      <c r="C150" s="9">
        <v>13202414526</v>
      </c>
      <c r="D150" s="10" t="s">
        <v>225</v>
      </c>
      <c r="E150" s="10" t="s">
        <v>226</v>
      </c>
      <c r="F150" s="11">
        <v>106.7</v>
      </c>
      <c r="G150" s="11">
        <v>111</v>
      </c>
      <c r="H150" s="14"/>
      <c r="I150" s="14">
        <v>80.400000000000006</v>
      </c>
      <c r="J150" s="16">
        <f t="shared" si="3"/>
        <v>76.483333333333306</v>
      </c>
      <c r="K150" s="14"/>
      <c r="L150" s="14"/>
    </row>
    <row r="151" spans="1:12" ht="14.4" x14ac:dyDescent="0.25">
      <c r="A151" s="8">
        <v>149</v>
      </c>
      <c r="B151" s="9" t="s">
        <v>229</v>
      </c>
      <c r="C151" s="9">
        <v>13202415022</v>
      </c>
      <c r="D151" s="10" t="s">
        <v>230</v>
      </c>
      <c r="E151" s="10" t="s">
        <v>231</v>
      </c>
      <c r="F151" s="11">
        <v>69.5</v>
      </c>
      <c r="G151" s="11">
        <v>117</v>
      </c>
      <c r="H151" s="14"/>
      <c r="I151" s="14">
        <v>77.400000000000006</v>
      </c>
      <c r="J151" s="16">
        <f t="shared" si="3"/>
        <v>69.783333333333303</v>
      </c>
      <c r="K151" s="14" t="s">
        <v>16</v>
      </c>
      <c r="L151" s="14"/>
    </row>
    <row r="152" spans="1:12" ht="14.4" x14ac:dyDescent="0.25">
      <c r="A152" s="13">
        <v>151</v>
      </c>
      <c r="B152" s="9" t="s">
        <v>232</v>
      </c>
      <c r="C152" s="9">
        <v>13202415014</v>
      </c>
      <c r="D152" s="10" t="s">
        <v>230</v>
      </c>
      <c r="E152" s="10" t="s">
        <v>231</v>
      </c>
      <c r="F152" s="11">
        <v>69.900000000000006</v>
      </c>
      <c r="G152" s="11">
        <v>98</v>
      </c>
      <c r="H152" s="14"/>
      <c r="I152" s="14">
        <v>74.599999999999994</v>
      </c>
      <c r="J152" s="16">
        <f t="shared" si="3"/>
        <v>65.283333333333303</v>
      </c>
      <c r="K152" s="14"/>
      <c r="L152" s="14"/>
    </row>
    <row r="153" spans="1:12" ht="14.4" x14ac:dyDescent="0.25">
      <c r="A153" s="14">
        <v>150</v>
      </c>
      <c r="B153" s="9" t="s">
        <v>233</v>
      </c>
      <c r="C153" s="9">
        <v>13202415018</v>
      </c>
      <c r="D153" s="10" t="s">
        <v>230</v>
      </c>
      <c r="E153" s="10" t="s">
        <v>231</v>
      </c>
      <c r="F153" s="11">
        <v>70.400000000000006</v>
      </c>
      <c r="G153" s="11">
        <v>98</v>
      </c>
      <c r="H153" s="14"/>
      <c r="I153" s="14">
        <v>71.8</v>
      </c>
      <c r="J153" s="16">
        <f t="shared" si="3"/>
        <v>63.966666666666697</v>
      </c>
      <c r="K153" s="14"/>
      <c r="L153" s="14"/>
    </row>
    <row r="154" spans="1:12" ht="14.4" x14ac:dyDescent="0.25">
      <c r="A154" s="2">
        <v>152</v>
      </c>
      <c r="B154" s="9" t="s">
        <v>234</v>
      </c>
      <c r="C154" s="9">
        <v>13202417303</v>
      </c>
      <c r="D154" s="10" t="s">
        <v>235</v>
      </c>
      <c r="E154" s="10" t="s">
        <v>236</v>
      </c>
      <c r="F154" s="11">
        <v>103.3</v>
      </c>
      <c r="G154" s="11">
        <v>116</v>
      </c>
      <c r="H154" s="14"/>
      <c r="I154" s="14">
        <v>88.4</v>
      </c>
      <c r="J154" s="16">
        <f t="shared" si="3"/>
        <v>80.75</v>
      </c>
      <c r="K154" s="14" t="s">
        <v>16</v>
      </c>
      <c r="L154" s="14"/>
    </row>
    <row r="155" spans="1:12" ht="14.4" x14ac:dyDescent="0.25">
      <c r="A155" s="8">
        <v>153</v>
      </c>
      <c r="B155" s="9" t="s">
        <v>237</v>
      </c>
      <c r="C155" s="9">
        <v>13202415529</v>
      </c>
      <c r="D155" s="10" t="s">
        <v>235</v>
      </c>
      <c r="E155" s="10" t="s">
        <v>236</v>
      </c>
      <c r="F155" s="11">
        <v>109.1</v>
      </c>
      <c r="G155" s="11">
        <v>106</v>
      </c>
      <c r="H155" s="14"/>
      <c r="I155" s="14">
        <v>76.599999999999994</v>
      </c>
      <c r="J155" s="16">
        <f t="shared" si="3"/>
        <v>74.150000000000006</v>
      </c>
      <c r="K155" s="14"/>
      <c r="L155" s="14"/>
    </row>
    <row r="156" spans="1:12" ht="14.4" x14ac:dyDescent="0.25">
      <c r="A156" s="2">
        <v>154</v>
      </c>
      <c r="B156" s="9" t="s">
        <v>238</v>
      </c>
      <c r="C156" s="9">
        <v>13202415623</v>
      </c>
      <c r="D156" s="10" t="s">
        <v>235</v>
      </c>
      <c r="E156" s="10" t="s">
        <v>236</v>
      </c>
      <c r="F156" s="11">
        <v>100</v>
      </c>
      <c r="G156" s="11">
        <v>114</v>
      </c>
      <c r="H156" s="14"/>
      <c r="I156" s="14">
        <v>76.8</v>
      </c>
      <c r="J156" s="16">
        <f t="shared" si="3"/>
        <v>74.066666666666706</v>
      </c>
      <c r="K156" s="14"/>
      <c r="L156" s="14"/>
    </row>
    <row r="158" spans="1:12" x14ac:dyDescent="0.25">
      <c r="F158" s="18"/>
      <c r="G158" s="18"/>
    </row>
  </sheetData>
  <sheetProtection algorithmName="SHA-512" hashValue="3mai5b8c6T/G6a3jwLA51+0QdDwFjzFb8k4R/rdrzBZewk5Tyce6/6Ro3iGE+wTXNhtWWxYg84jjTGbeAg1OTA==" saltValue="JNZCag1f5/+XIG6mbODm6A==" spinCount="100000" sheet="1" objects="1" scenarios="1"/>
  <mergeCells count="1">
    <mergeCell ref="A1:L1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誉 陈</dc:creator>
  <cp:lastModifiedBy>誉 陈</cp:lastModifiedBy>
  <dcterms:created xsi:type="dcterms:W3CDTF">2024-10-26T02:31:00Z</dcterms:created>
  <dcterms:modified xsi:type="dcterms:W3CDTF">2024-10-26T07:46:17Z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505AB73D98204646BA5FD01C13895D5C_13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