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2645" firstSheet="1" activeTab="10"/>
  </bookViews>
  <sheets>
    <sheet name="2022部门预算情况说明" sheetId="16" r:id="rId1"/>
    <sheet name="1收支总表" sheetId="1" r:id="rId2"/>
    <sheet name="2收入总表" sheetId="2" r:id="rId3"/>
    <sheet name="3支出总表" sheetId="3" r:id="rId4"/>
    <sheet name="4财拨总表" sheetId="4" r:id="rId5"/>
    <sheet name="5一般预算支出" sheetId="5" r:id="rId6"/>
    <sheet name="6基本支出" sheetId="6" r:id="rId7"/>
    <sheet name="7三公" sheetId="7" r:id="rId8"/>
    <sheet name="8政府性基金" sheetId="8" r:id="rId9"/>
    <sheet name="9国资预算" sheetId="9" r:id="rId10"/>
    <sheet name="10项目支出" sheetId="10" r:id="rId11"/>
    <sheet name="11-1场镇保洁服务（长坝政府）项目绩效目标表" sheetId="11" r:id="rId12"/>
    <sheet name="11-2农村综合改革转移支付（长坝镇）项目绩效目标表" sheetId="12" r:id="rId13"/>
    <sheet name="11-3遗属补助（长坝政府）项目绩效目标表" sheetId="13" r:id="rId14"/>
    <sheet name="11-4临聘人员支出（长坝政府）项目绩效目标表" sheetId="14" r:id="rId15"/>
    <sheet name="12部门整体绩效目标表" sheetId="15" r:id="rId16"/>
  </sheets>
  <calcPr calcId="144525"/>
</workbook>
</file>

<file path=xl/sharedStrings.xml><?xml version="1.0" encoding="utf-8"?>
<sst xmlns="http://schemas.openxmlformats.org/spreadsheetml/2006/main" count="1095" uniqueCount="524">
  <si>
    <t>2022年部门预算情况说明：</t>
  </si>
  <si>
    <t>重庆市武隆区长坝镇人民政府2022年部门预算情况说明
一、单位基本情况
（一）职能职责。执行本级人民代表大会的决议和上级国家行政机关的决定和命令，发布决定和命令；负责全镇经济和社会的宏观管理、指导，编制和执行镇经济和社会发展计划、预算；管理本行政区域内的经济、教育、科学、文化、卫生、体育事业和财政、民政、公安、司法等行政工作；开展社会主义民主和法制的宣传教育，保障公民的权利，打击违法犯罪，维护社会稳定；指导村（居）民委员会的组织制度建设和业务建设。促进村（居）民委员会自治；办理区委、区政府交办的其他事项。
（二）单位构成。我镇内设综合办室机构为10个：党政办公室、人大办公室、经济发展办公室、民政和社会事务办公室、平安建设办公室、规划建设管理环保办公室、财政办公室、应急管理办公室、综合行政执法办公室、食品药品监督管理办公室；所属事业单位7个，分别为：农业服务中心、文化旅游服务中心、劳动就业和社会保障服务所、退役军人服务站、综合行政执法大队、畜牧兽医服务中心、林业服务中心。
（三）本轮机构改革相关情况。本轮本单位不涉及机构改革。
二、部门收支总体情况
（一）收入预算：2022年年初预算数2487.33万元，其中：一般公共预算拨款1957.00万元，上年结转结余530.33万元。较2021年预算收入增加了221.95万元，主要原因一是去年税收完成较好结转到今年，二是人员较去年多，人员经费标准上调，人员经费收入增加。
（二）支出预算：2022年年初预算数2487.33万元，其中：一般公共服务1019.10万元，国防支出18.7万元，科学技术支出25.74万元，文化体育与传媒60万元，社会保障和就业328万元，卫生健康支出90.34万元，城乡社区支出158万元，农林水支出622万元，资源勘探工业信息等支出58万元，住房保障108万元，较2021年预算支出增加了221.95万元，主要原因一是人员较去年多，人员经费标准上调，人员经费支出增加，二是去年税收完成较好，本年度将着重安排用于“保运转、保工资、保基本民生”。
三、部门预算情况说明
2022年一般公共预算财政拨款收入2487.33万元，一般公共预算财政拨款支出2487.33万元，比2021年的2265.38万元增加了221.95万元,其中基本支出1919.11万元比2021年增加了263.08万元，主要原因是人员增加，人员工资上调等，主要用于保障在职人员工资福利及社会保险缴费，离休人员离休费，退休人员补助等，保障部门正常运转的各项商品服务支出；项目支出568.88万元比2021年减少了40.47万元，主要原因是项目结转减少。2022年政府性基金预算收入0万元。政府性基金预算支出0万元，与2021年相比无变动。
四、“三公”经费情况说明
2022年“三公”经费预算13.89万元，比2021年增加6.17万元。其中：因公出国（境）费用0.00万元，2021年0.00万元；公务接待费1.2万元，2021年公务接待费1.2万元，主要原因一是认真贯彻落实中央八项规定精神和厉行节约要求，按照只减不增的要求从严控制“三公”经费；二是强化公务接待支出管理，严格遵守公务接待开支范围和开支标准，严格控制陪餐人数，保持公务接待费逐年下降；公务用车运行维护费12.69万元，比2021年增加6.17万元，主要原因是本年度渝湘高速、渝湘高铁、页岩气、高压线等重点项目全面开展，使用公务车更加频繁，费用增加，但我镇强化公车使用管理，严格落实公车使用规定，严禁公车私用；公务用车购置费0万元。
五、其他重要事项的情况说明 （行政、参公单位）
1.机关运行经费。2022年一般公共预算财政拨款运行经费222万元，比上年减少8万元，主要原因为我镇严格控制公用经费开支，该支出主要用于办公费、印刷费、邮电费、水电费、物管费、差旅费、会议费、培训费及其他商品和服务支出等。
2.政府采购情况。所属各预算单位政府采购预算总额8万元：政府采购货物预算8万元、政府采购工程预算0万元、政府采购服务预算0万元；其中一般公共预算拨款政府采购8万元：政府采购货物预算8万元、政府采购工程预算0万元、政府采购服务预算0万元。
3.绩效目标设置情况。2022年预算内项目支出均实行了绩效目标管理，涉及一般公共预算当年财政拨款486.57万元。
4、国有资产占有使用情况。截至2021年12月，所属各预算单位共有车辆2辆，其中一般公务用车1辆、执勤执法用车1辆。2022年一般公共预算安排购置车辆0辆，其中一般公务用车0辆、执勤执法用车0辆。
六、专业性名词解释
以下为常见专业名词解释，部门应根据实际情况进行解释和增减。
（一）财政拨款收入：指本年度从本级财政部门取得的财政拨款，包括一般公共预算财政拨款和政府性基金预算财政拨款。
（二）其他收入：指单位取得的除“财政拨款收入”、“事业收入”、“经营收入”等以外的收入。
（三）基本支出：指为保障机构正常运转、完成日常工作任务而发生的人员经费和公用经费。
（四）项目支出：指在基本支出之外为完成特定行政任务和事业发展目标所发生的支出。
（五）“三公”经费：指用一般公共预算财政拨款安排的因公出国（境）费、公务用车购置及运行维护费、公务接待费。其中，因公出国（境）费反映单位公务出国（境）的国际旅费、国外城市间交通费、住宿费、伙食费、培训费、公杂费等支出；公务用车购置费反映单位公务用车购置支出（含车辆购置税）；公务用车运行维护费反映单位按规定保留的公务用车燃料费、维修费、过路过桥费、保险费、安全奖励费用等支出；公务接待费反映单位按规定开支的各类公务接待（含外宾接待）支出。</t>
  </si>
  <si>
    <t>附表1</t>
  </si>
  <si>
    <t>收支预算总表</t>
  </si>
  <si>
    <t>部门/单位：重庆市武隆区长坝镇人民政府</t>
  </si>
  <si>
    <t>金额单位：万元</t>
  </si>
  <si>
    <t>收    入</t>
  </si>
  <si>
    <t>支    出</t>
  </si>
  <si>
    <t>项    目</t>
  </si>
  <si>
    <t>预算数</t>
  </si>
  <si>
    <r>
      <rPr>
        <sz val="11"/>
        <rFont val="宋体"/>
        <charset val="134"/>
      </rPr>
      <t>一、一般公共预算拨款收入</t>
    </r>
  </si>
  <si>
    <r>
      <rPr>
        <sz val="11"/>
        <rFont val="宋体"/>
        <charset val="134"/>
      </rPr>
      <t>一、一般公共服务支出</t>
    </r>
  </si>
  <si>
    <r>
      <rPr>
        <sz val="11"/>
        <rFont val="宋体"/>
        <charset val="134"/>
      </rPr>
      <t>二、政府性基金预算拨款收入</t>
    </r>
  </si>
  <si>
    <r>
      <rPr>
        <sz val="11"/>
        <rFont val="宋体"/>
        <charset val="134"/>
      </rPr>
      <t>二、外交支出</t>
    </r>
  </si>
  <si>
    <r>
      <rPr>
        <sz val="11"/>
        <rFont val="宋体"/>
        <charset val="134"/>
      </rPr>
      <t>三、国有资本经营预算拨款收入</t>
    </r>
  </si>
  <si>
    <r>
      <rPr>
        <sz val="11"/>
        <rFont val="宋体"/>
        <charset val="134"/>
      </rPr>
      <t>三、国防支出</t>
    </r>
  </si>
  <si>
    <r>
      <rPr>
        <sz val="11"/>
        <rFont val="宋体"/>
        <charset val="134"/>
      </rPr>
      <t>四、财政专户管理资金收入</t>
    </r>
  </si>
  <si>
    <r>
      <rPr>
        <sz val="11"/>
        <rFont val="宋体"/>
        <charset val="134"/>
      </rPr>
      <t>四、公共安全支出</t>
    </r>
  </si>
  <si>
    <r>
      <rPr>
        <sz val="11"/>
        <rFont val="宋体"/>
        <charset val="134"/>
      </rPr>
      <t>五、事业收入</t>
    </r>
  </si>
  <si>
    <r>
      <rPr>
        <sz val="11"/>
        <rFont val="宋体"/>
        <charset val="134"/>
      </rPr>
      <t>五、教育支出</t>
    </r>
  </si>
  <si>
    <r>
      <rPr>
        <sz val="11"/>
        <rFont val="宋体"/>
        <charset val="134"/>
      </rPr>
      <t>六、上级补助收入</t>
    </r>
  </si>
  <si>
    <r>
      <rPr>
        <sz val="11"/>
        <rFont val="宋体"/>
        <charset val="134"/>
      </rPr>
      <t>六、科学技术支出</t>
    </r>
  </si>
  <si>
    <r>
      <rPr>
        <sz val="11"/>
        <rFont val="宋体"/>
        <charset val="134"/>
      </rPr>
      <t>七、附属单位上缴收入</t>
    </r>
  </si>
  <si>
    <r>
      <rPr>
        <sz val="11"/>
        <rFont val="宋体"/>
        <charset val="134"/>
      </rPr>
      <t>七、文化旅游体育与传媒支出</t>
    </r>
  </si>
  <si>
    <r>
      <rPr>
        <sz val="11"/>
        <rFont val="宋体"/>
        <charset val="134"/>
      </rPr>
      <t>八、事业单位经营收入</t>
    </r>
  </si>
  <si>
    <r>
      <rPr>
        <sz val="11"/>
        <rFont val="宋体"/>
        <charset val="134"/>
      </rPr>
      <t>八、社会保障和就业支出</t>
    </r>
  </si>
  <si>
    <r>
      <rPr>
        <sz val="11"/>
        <rFont val="宋体"/>
        <charset val="134"/>
      </rPr>
      <t>九、其他收入</t>
    </r>
  </si>
  <si>
    <r>
      <rPr>
        <sz val="11"/>
        <rFont val="宋体"/>
        <charset val="134"/>
      </rPr>
      <t>九、社会保险基金支出</t>
    </r>
  </si>
  <si>
    <t/>
  </si>
  <si>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</si>
  <si>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</si>
  <si>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</si>
  <si>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</si>
  <si>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</si>
  <si>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</si>
  <si>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</si>
  <si>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</si>
  <si>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</si>
  <si>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</si>
  <si>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</si>
  <si>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</si>
  <si>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</si>
  <si>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</si>
  <si>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二十四、其他支出</t>
    </r>
  </si>
  <si>
    <r>
      <rPr>
        <sz val="11"/>
        <rFont val="宋体"/>
        <charset val="134"/>
      </rPr>
      <t>二十五、债务付息支出</t>
    </r>
  </si>
  <si>
    <r>
      <rPr>
        <sz val="11"/>
        <rFont val="宋体"/>
        <charset val="134"/>
      </rPr>
      <t>二十六、债务发行费用支出</t>
    </r>
  </si>
  <si>
    <r>
      <rPr>
        <sz val="11"/>
        <rFont val="宋体"/>
        <charset val="134"/>
      </rPr>
      <t>二十七、抗疫特别国债安排的支出</t>
    </r>
  </si>
  <si>
    <r>
      <rPr>
        <sz val="11"/>
        <rFont val="宋体"/>
        <charset val="134"/>
      </rPr>
      <t>二十八、社会保险基金支出</t>
    </r>
  </si>
  <si>
    <t>本年收入合计</t>
  </si>
  <si>
    <t>本年支出合计</t>
  </si>
  <si>
    <t>年初结转结余</t>
  </si>
  <si>
    <r>
      <rPr>
        <sz val="11"/>
        <rFont val="宋体"/>
        <charset val="134"/>
      </rPr>
      <t>年终结转结余</t>
    </r>
  </si>
  <si>
    <t>收入总计</t>
  </si>
  <si>
    <t>支出总计</t>
  </si>
  <si>
    <t>附表2</t>
  </si>
  <si>
    <t>收入总表</t>
  </si>
  <si>
    <t>部门（单位）代码</t>
  </si>
  <si>
    <t>部门（单位）
名称</t>
  </si>
  <si>
    <t>合计</t>
  </si>
  <si>
    <t>本年收入</t>
  </si>
  <si>
    <t>上年结转结余</t>
  </si>
  <si>
    <t>小计</t>
  </si>
  <si>
    <t>一般公共预算资金</t>
  </si>
  <si>
    <t>政府性基金预算资金</t>
  </si>
  <si>
    <t>国有资本经营预算资金</t>
  </si>
  <si>
    <t>财政专户管理资金</t>
  </si>
  <si>
    <t>单位资金</t>
  </si>
  <si>
    <t>505</t>
  </si>
  <si>
    <r>
      <rPr>
        <sz val="11"/>
        <rFont val="宋体"/>
        <charset val="134"/>
      </rPr>
      <t>重庆市武隆区长坝镇人民政府</t>
    </r>
  </si>
  <si>
    <t>505001</t>
  </si>
  <si>
    <r>
      <rPr>
        <sz val="11"/>
        <rFont val="宋体"/>
        <charset val="134"/>
      </rPr>
      <t>重庆市武隆区长坝镇人民政府(本级)</t>
    </r>
  </si>
  <si>
    <t>合    计</t>
  </si>
  <si>
    <t>附表3</t>
  </si>
  <si>
    <t>本年支出预算总表</t>
  </si>
  <si>
    <t>科目编码</t>
  </si>
  <si>
    <t>科目名称</t>
  </si>
  <si>
    <t>基本支出</t>
  </si>
  <si>
    <t>项目支出</t>
  </si>
  <si>
    <t>其中：</t>
  </si>
  <si>
    <t>事业单位经营支出</t>
  </si>
  <si>
    <t>上缴上级支出</t>
  </si>
  <si>
    <t>对附属单位补助支出</t>
  </si>
  <si>
    <t>201</t>
  </si>
  <si>
    <r>
      <rPr>
        <sz val="11"/>
        <rFont val="宋体"/>
        <charset val="134"/>
      </rPr>
      <t>201-一般公共服务支出</t>
    </r>
  </si>
  <si>
    <t>20101-人大事务</t>
  </si>
  <si>
    <t>2010101-行政运行</t>
  </si>
  <si>
    <t>20103</t>
  </si>
  <si>
    <r>
      <rPr>
        <sz val="11"/>
        <rFont val="宋体"/>
        <charset val="134"/>
      </rPr>
      <t>20103-政府办公厅（室）及相关机构事务</t>
    </r>
  </si>
  <si>
    <t>2010301</t>
  </si>
  <si>
    <r>
      <rPr>
        <sz val="11"/>
        <rFont val="宋体"/>
        <charset val="134"/>
      </rPr>
      <t>2010301-行政运行</t>
    </r>
  </si>
  <si>
    <t>2010302-一般行政管理事务</t>
  </si>
  <si>
    <t>20106-财政事务</t>
  </si>
  <si>
    <t>2010601-行政运行</t>
  </si>
  <si>
    <t>20129-群众团体事务</t>
  </si>
  <si>
    <t>2012901-行政运行</t>
  </si>
  <si>
    <t>20131-党委办公厅（室）及相关机构事务</t>
  </si>
  <si>
    <t>2013101-行政运行</t>
  </si>
  <si>
    <t>203-国防支出</t>
  </si>
  <si>
    <t>20306-国防动员</t>
  </si>
  <si>
    <t>2030607-民兵</t>
  </si>
  <si>
    <t>206-科学技术支出</t>
  </si>
  <si>
    <t>20604-技术研究与开发</t>
  </si>
  <si>
    <t>2060404-科技成果转化与扩散</t>
  </si>
  <si>
    <t>207-文化旅游体育与传媒支出</t>
  </si>
  <si>
    <t>20701-文化和旅游</t>
  </si>
  <si>
    <t>2070109-群众文化</t>
  </si>
  <si>
    <t>208</t>
  </si>
  <si>
    <r>
      <rPr>
        <sz val="11"/>
        <rFont val="宋体"/>
        <charset val="134"/>
      </rPr>
      <t>208-社会保障和就业支出</t>
    </r>
  </si>
  <si>
    <t>20801-人力资源和社会保障管理事务</t>
  </si>
  <si>
    <t>2080109-社会保险经办机构</t>
  </si>
  <si>
    <t>20805</t>
  </si>
  <si>
    <r>
      <rPr>
        <sz val="11"/>
        <rFont val="宋体"/>
        <charset val="134"/>
      </rPr>
      <t>20805-行政事业单位养老支出</t>
    </r>
  </si>
  <si>
    <t>2080505</t>
  </si>
  <si>
    <r>
      <rPr>
        <sz val="11"/>
        <rFont val="宋体"/>
        <charset val="134"/>
      </rPr>
      <t>2080505-机关事业单位基本养老保险缴费支出</t>
    </r>
  </si>
  <si>
    <t>2080506</t>
  </si>
  <si>
    <r>
      <rPr>
        <sz val="11"/>
        <rFont val="宋体"/>
        <charset val="134"/>
      </rPr>
      <t>2080506-机关事业单位职业年金缴费支出</t>
    </r>
  </si>
  <si>
    <t>2080599</t>
  </si>
  <si>
    <r>
      <rPr>
        <sz val="11"/>
        <rFont val="宋体"/>
        <charset val="134"/>
      </rPr>
      <t>2080599-其他行政事业单位养老支出</t>
    </r>
  </si>
  <si>
    <t>20828-退役军人管理事物</t>
  </si>
  <si>
    <t>2082850-事业运行</t>
  </si>
  <si>
    <t>210</t>
  </si>
  <si>
    <r>
      <rPr>
        <sz val="11"/>
        <rFont val="宋体"/>
        <charset val="134"/>
      </rPr>
      <t>210-卫生健康支出</t>
    </r>
  </si>
  <si>
    <t>21011</t>
  </si>
  <si>
    <r>
      <rPr>
        <sz val="11"/>
        <rFont val="宋体"/>
        <charset val="134"/>
      </rPr>
      <t>21011-行政事业单位医疗</t>
    </r>
  </si>
  <si>
    <t>2101101</t>
  </si>
  <si>
    <r>
      <rPr>
        <sz val="11"/>
        <rFont val="宋体"/>
        <charset val="134"/>
      </rPr>
      <t>2101101-行政单位医疗</t>
    </r>
  </si>
  <si>
    <t>2101102</t>
  </si>
  <si>
    <r>
      <rPr>
        <sz val="11"/>
        <rFont val="宋体"/>
        <charset val="134"/>
      </rPr>
      <t>2101102-事业单位医疗</t>
    </r>
  </si>
  <si>
    <t>2101103-公务员医疗补助</t>
  </si>
  <si>
    <t>212</t>
  </si>
  <si>
    <r>
      <rPr>
        <sz val="11"/>
        <rFont val="宋体"/>
        <charset val="134"/>
      </rPr>
      <t>212-城乡社区支出</t>
    </r>
  </si>
  <si>
    <t>21201-城乡社区管理事务</t>
  </si>
  <si>
    <t>2120104-城管执法</t>
  </si>
  <si>
    <t>21205</t>
  </si>
  <si>
    <r>
      <rPr>
        <sz val="11"/>
        <rFont val="宋体"/>
        <charset val="134"/>
      </rPr>
      <t>21205-城乡社区环境卫生</t>
    </r>
  </si>
  <si>
    <t>2120501</t>
  </si>
  <si>
    <r>
      <rPr>
        <sz val="11"/>
        <rFont val="宋体"/>
        <charset val="134"/>
      </rPr>
      <t>2120501-城乡社区环境卫生</t>
    </r>
  </si>
  <si>
    <t>213</t>
  </si>
  <si>
    <r>
      <rPr>
        <sz val="11"/>
        <rFont val="宋体"/>
        <charset val="134"/>
      </rPr>
      <t>213-农林水支出</t>
    </r>
  </si>
  <si>
    <t>21301</t>
  </si>
  <si>
    <r>
      <rPr>
        <sz val="11"/>
        <rFont val="宋体"/>
        <charset val="134"/>
      </rPr>
      <t>21301-农业农村</t>
    </r>
  </si>
  <si>
    <t>2130104</t>
  </si>
  <si>
    <r>
      <rPr>
        <sz val="11"/>
        <rFont val="宋体"/>
        <charset val="134"/>
      </rPr>
      <t>2130104-事业运行</t>
    </r>
  </si>
  <si>
    <t>21305-扶贫</t>
  </si>
  <si>
    <t>2130599-其他扶贫支出</t>
  </si>
  <si>
    <t>21307</t>
  </si>
  <si>
    <r>
      <rPr>
        <sz val="11"/>
        <rFont val="宋体"/>
        <charset val="134"/>
      </rPr>
      <t>21307-农村综合改革</t>
    </r>
  </si>
  <si>
    <t>2130701-对村级公益事业建设的补助</t>
  </si>
  <si>
    <t>2130705</t>
  </si>
  <si>
    <r>
      <rPr>
        <sz val="11"/>
        <rFont val="宋体"/>
        <charset val="134"/>
      </rPr>
      <t>2130705-对村民委员会和村党支部的补助</t>
    </r>
  </si>
  <si>
    <t>215-资源勘探信息登支出</t>
  </si>
  <si>
    <t>21508-支持中小企业发展和管理支出</t>
  </si>
  <si>
    <t>2150899-其他支持中小企业发展和管理支出</t>
  </si>
  <si>
    <t>221</t>
  </si>
  <si>
    <r>
      <rPr>
        <sz val="11"/>
        <rFont val="宋体"/>
        <charset val="134"/>
      </rPr>
      <t>221-住房保障支出</t>
    </r>
  </si>
  <si>
    <t>22102</t>
  </si>
  <si>
    <r>
      <rPr>
        <sz val="11"/>
        <rFont val="宋体"/>
        <charset val="134"/>
      </rPr>
      <t>22102-住房改革支出</t>
    </r>
  </si>
  <si>
    <t>2210201</t>
  </si>
  <si>
    <r>
      <rPr>
        <sz val="11"/>
        <rFont val="宋体"/>
        <charset val="134"/>
      </rPr>
      <t>2210201-住房公积金</t>
    </r>
  </si>
  <si>
    <t>附表4</t>
  </si>
  <si>
    <t>财政拨款收支预算总表</t>
  </si>
  <si>
    <t>一、本年收入</t>
  </si>
  <si>
    <t>一、本年支出</t>
  </si>
  <si>
    <r>
      <rPr>
        <sz val="11"/>
        <rFont val="宋体"/>
        <charset val="134"/>
      </rPr>
      <t>（一）一般公共预算资金</t>
    </r>
  </si>
  <si>
    <r>
      <rPr>
        <sz val="11"/>
        <rFont val="宋体"/>
        <charset val="134"/>
      </rPr>
      <t>（一）一般公共服务支出</t>
    </r>
  </si>
  <si>
    <r>
      <rPr>
        <sz val="11"/>
        <rFont val="宋体"/>
        <charset val="134"/>
      </rPr>
      <t>（二）政府性基金预算资金</t>
    </r>
  </si>
  <si>
    <r>
      <rPr>
        <sz val="11"/>
        <rFont val="宋体"/>
        <charset val="134"/>
      </rPr>
      <t>（二）外交支出</t>
    </r>
  </si>
  <si>
    <r>
      <rPr>
        <sz val="11"/>
        <rFont val="宋体"/>
        <charset val="134"/>
      </rPr>
      <t>（三）国有资本经营预算资金</t>
    </r>
  </si>
  <si>
    <r>
      <rPr>
        <sz val="11"/>
        <rFont val="宋体"/>
        <charset val="134"/>
      </rPr>
      <t>（三）国防支出</t>
    </r>
  </si>
  <si>
    <r>
      <rPr>
        <sz val="11"/>
        <rFont val="宋体"/>
        <charset val="134"/>
      </rPr>
      <t>（四）公共安全支出</t>
    </r>
  </si>
  <si>
    <r>
      <rPr>
        <sz val="11"/>
        <rFont val="宋体"/>
        <charset val="134"/>
      </rPr>
      <t>（五）教育支出</t>
    </r>
  </si>
  <si>
    <r>
      <rPr>
        <sz val="11"/>
        <rFont val="宋体"/>
        <charset val="134"/>
      </rPr>
      <t>（六）科学技术支出</t>
    </r>
  </si>
  <si>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</si>
  <si>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</si>
  <si>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</si>
  <si>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</si>
  <si>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</si>
  <si>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</si>
  <si>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</si>
  <si>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</si>
  <si>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</si>
  <si>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</si>
  <si>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</si>
  <si>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</si>
  <si>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</si>
  <si>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</si>
  <si>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</si>
  <si>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</si>
  <si>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</si>
  <si>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（二十四）其他支出</t>
    </r>
  </si>
  <si>
    <r>
      <rPr>
        <sz val="11"/>
        <rFont val="宋体"/>
        <charset val="134"/>
      </rPr>
      <t>（二十五）债务付息支出</t>
    </r>
  </si>
  <si>
    <r>
      <rPr>
        <sz val="11"/>
        <rFont val="宋体"/>
        <charset val="134"/>
      </rPr>
      <t>（二十六）债务发行费用支出</t>
    </r>
  </si>
  <si>
    <r>
      <rPr>
        <sz val="11"/>
        <rFont val="宋体"/>
        <charset val="134"/>
      </rPr>
      <t>（二十七）抗疫特别国债安排的支出</t>
    </r>
  </si>
  <si>
    <r>
      <rPr>
        <sz val="11"/>
        <rFont val="宋体"/>
        <charset val="134"/>
      </rPr>
      <t>（二十八）社会保险基金支出</t>
    </r>
  </si>
  <si>
    <t>二、上年结转</t>
  </si>
  <si>
    <t>二、年终结转结余</t>
  </si>
  <si>
    <r>
      <rPr>
        <sz val="11"/>
        <rFont val="宋体"/>
        <charset val="134"/>
      </rPr>
      <t>（一）政府预算资金</t>
    </r>
  </si>
  <si>
    <r>
      <rPr>
        <sz val="11"/>
        <rFont val="宋体"/>
        <charset val="134"/>
      </rPr>
      <t>（二）一般公共预算资金</t>
    </r>
  </si>
  <si>
    <r>
      <rPr>
        <sz val="11"/>
        <rFont val="宋体"/>
        <charset val="134"/>
      </rPr>
      <t>（三）一般公共预算资金</t>
    </r>
  </si>
  <si>
    <r>
      <rPr>
        <sz val="11"/>
        <rFont val="宋体"/>
        <charset val="134"/>
      </rPr>
      <t>（四）一般公共预算资金</t>
    </r>
  </si>
  <si>
    <r>
      <rPr>
        <sz val="11"/>
        <rFont val="宋体"/>
        <charset val="134"/>
      </rPr>
      <t>（五）有专项用途的非税收入</t>
    </r>
  </si>
  <si>
    <r>
      <rPr>
        <sz val="11"/>
        <rFont val="宋体"/>
        <charset val="134"/>
      </rPr>
      <t>（六）扶贫资金</t>
    </r>
  </si>
  <si>
    <r>
      <rPr>
        <sz val="11"/>
        <rFont val="宋体"/>
        <charset val="134"/>
      </rPr>
      <t>（七）一般债券</t>
    </r>
  </si>
  <si>
    <r>
      <rPr>
        <sz val="11"/>
        <rFont val="宋体"/>
        <charset val="134"/>
      </rPr>
      <t>（八）外国政府和国际组织贷款</t>
    </r>
  </si>
  <si>
    <r>
      <rPr>
        <sz val="11"/>
        <rFont val="宋体"/>
        <charset val="134"/>
      </rPr>
      <t>（九）外国政府和国际组织赠款</t>
    </r>
  </si>
  <si>
    <r>
      <rPr>
        <sz val="11"/>
        <rFont val="宋体"/>
        <charset val="134"/>
      </rPr>
      <t>（十）政府性基金预算资金</t>
    </r>
  </si>
  <si>
    <r>
      <rPr>
        <sz val="11"/>
        <rFont val="宋体"/>
        <charset val="134"/>
      </rPr>
      <t>（十一）政府性基金预算资金</t>
    </r>
  </si>
  <si>
    <r>
      <rPr>
        <sz val="11"/>
        <rFont val="宋体"/>
        <charset val="134"/>
      </rPr>
      <t>（十二）专项债券</t>
    </r>
  </si>
  <si>
    <r>
      <rPr>
        <sz val="11"/>
        <rFont val="宋体"/>
        <charset val="134"/>
      </rPr>
      <t>（十三）国有资本经营预算资金</t>
    </r>
  </si>
  <si>
    <r>
      <rPr>
        <sz val="11"/>
        <rFont val="宋体"/>
        <charset val="134"/>
      </rPr>
      <t>（十四）社会保险基金预算资金</t>
    </r>
  </si>
  <si>
    <t>附表5</t>
  </si>
  <si>
    <t xml:space="preserve">
</t>
  </si>
  <si>
    <t>本年一般公共预算支出预算表</t>
  </si>
  <si>
    <t>人员经费</t>
  </si>
  <si>
    <t>公用经费</t>
  </si>
  <si>
    <r>
      <rPr>
        <sz val="11"/>
        <rFont val="宋体"/>
        <charset val="134"/>
      </rPr>
      <t>一般公共服务支出</t>
    </r>
  </si>
  <si>
    <t xml:space="preserve"> 人大事务</t>
  </si>
  <si>
    <t>  行政运行</t>
  </si>
  <si>
    <t> 政府办公厅（室）及相关机构事务</t>
  </si>
  <si>
    <t xml:space="preserve">   一般行政管理事务</t>
  </si>
  <si>
    <t xml:space="preserve"> 财政事务</t>
  </si>
  <si>
    <t xml:space="preserve">   行政运行</t>
  </si>
  <si>
    <t xml:space="preserve"> 群众团体事务</t>
  </si>
  <si>
    <t xml:space="preserve"> 党委办公厅（室）及相关机构事务</t>
  </si>
  <si>
    <t>国防支出</t>
  </si>
  <si>
    <t xml:space="preserve"> 国防动员</t>
  </si>
  <si>
    <t xml:space="preserve">  民兵</t>
  </si>
  <si>
    <t>科学技术支出</t>
  </si>
  <si>
    <t xml:space="preserve"> 技术研究与开发</t>
  </si>
  <si>
    <t xml:space="preserve">   科技成果转化与扩散</t>
  </si>
  <si>
    <t>文化旅游体育与传媒支出</t>
  </si>
  <si>
    <t xml:space="preserve"> 文化和旅游</t>
  </si>
  <si>
    <t xml:space="preserve">   群众文化</t>
  </si>
  <si>
    <r>
      <rPr>
        <sz val="11"/>
        <rFont val="宋体"/>
        <charset val="134"/>
      </rPr>
      <t>社会保障和就业支出</t>
    </r>
  </si>
  <si>
    <t xml:space="preserve"> 人力资源和社会保障管理事务</t>
  </si>
  <si>
    <t xml:space="preserve">   社会保险经办机构</t>
  </si>
  <si>
    <r>
      <rPr>
        <sz val="11"/>
        <rFont val="宋体"/>
        <charset val="134"/>
      </rPr>
      <t> 行政事业单位养老支出</t>
    </r>
  </si>
  <si>
    <r>
      <rPr>
        <sz val="11"/>
        <rFont val="宋体"/>
        <charset val="134"/>
      </rPr>
      <t>  机关事业单位基本养老保险缴费支出</t>
    </r>
  </si>
  <si>
    <r>
      <rPr>
        <sz val="11"/>
        <rFont val="宋体"/>
        <charset val="134"/>
      </rPr>
      <t>  机关事业单位职业年金缴费支出</t>
    </r>
  </si>
  <si>
    <r>
      <rPr>
        <sz val="11"/>
        <rFont val="宋体"/>
        <charset val="134"/>
      </rPr>
      <t>  其他行政事业单位养老支出</t>
    </r>
  </si>
  <si>
    <t xml:space="preserve"> 退役军人管理事物</t>
  </si>
  <si>
    <t xml:space="preserve">   事业运行</t>
  </si>
  <si>
    <r>
      <rPr>
        <sz val="11"/>
        <rFont val="宋体"/>
        <charset val="134"/>
      </rPr>
      <t>卫生健康支出</t>
    </r>
  </si>
  <si>
    <r>
      <rPr>
        <sz val="11"/>
        <rFont val="宋体"/>
        <charset val="134"/>
      </rPr>
      <t> 行政事业单位医疗</t>
    </r>
  </si>
  <si>
    <r>
      <rPr>
        <sz val="11"/>
        <rFont val="宋体"/>
        <charset val="134"/>
      </rPr>
      <t>  行政单位医疗</t>
    </r>
  </si>
  <si>
    <r>
      <rPr>
        <sz val="11"/>
        <rFont val="宋体"/>
        <charset val="134"/>
      </rPr>
      <t>  事业单位医疗</t>
    </r>
  </si>
  <si>
    <t xml:space="preserve">   公务员医疗补助</t>
  </si>
  <si>
    <r>
      <rPr>
        <sz val="11"/>
        <rFont val="宋体"/>
        <charset val="134"/>
      </rPr>
      <t>城乡社区支出</t>
    </r>
  </si>
  <si>
    <t xml:space="preserve"> 城乡社区管理事务</t>
  </si>
  <si>
    <t xml:space="preserve">   城管执法</t>
  </si>
  <si>
    <r>
      <rPr>
        <sz val="11"/>
        <rFont val="宋体"/>
        <charset val="134"/>
      </rPr>
      <t> 城乡社区环境卫生</t>
    </r>
  </si>
  <si>
    <r>
      <rPr>
        <sz val="11"/>
        <rFont val="宋体"/>
        <charset val="134"/>
      </rPr>
      <t>  城乡社区环境卫生</t>
    </r>
  </si>
  <si>
    <r>
      <rPr>
        <sz val="11"/>
        <rFont val="宋体"/>
        <charset val="134"/>
      </rPr>
      <t>农林水支出</t>
    </r>
  </si>
  <si>
    <r>
      <rPr>
        <sz val="11"/>
        <rFont val="宋体"/>
        <charset val="134"/>
      </rPr>
      <t> 农业农村</t>
    </r>
  </si>
  <si>
    <r>
      <rPr>
        <sz val="11"/>
        <rFont val="宋体"/>
        <charset val="134"/>
      </rPr>
      <t>  事业运行</t>
    </r>
  </si>
  <si>
    <t xml:space="preserve"> 扶贫</t>
  </si>
  <si>
    <t xml:space="preserve">   其他扶贫支出</t>
  </si>
  <si>
    <r>
      <rPr>
        <sz val="11"/>
        <rFont val="宋体"/>
        <charset val="134"/>
      </rPr>
      <t> 农村综合改革</t>
    </r>
  </si>
  <si>
    <t xml:space="preserve">    对村级公益事业建设的补助</t>
  </si>
  <si>
    <r>
      <rPr>
        <sz val="11"/>
        <rFont val="宋体"/>
        <charset val="134"/>
      </rPr>
      <t>  对村民委员会和村党支部的补助</t>
    </r>
  </si>
  <si>
    <t>资源勘探信息登支出</t>
  </si>
  <si>
    <t xml:space="preserve"> 支持中小企业发展和管理支出</t>
  </si>
  <si>
    <t xml:space="preserve">   其他支持中小企业发展和管理支出</t>
  </si>
  <si>
    <r>
      <rPr>
        <sz val="11"/>
        <rFont val="宋体"/>
        <charset val="134"/>
      </rPr>
      <t>住房保障支出</t>
    </r>
  </si>
  <si>
    <r>
      <rPr>
        <sz val="11"/>
        <rFont val="宋体"/>
        <charset val="134"/>
      </rPr>
      <t> 住房改革支出</t>
    </r>
  </si>
  <si>
    <r>
      <rPr>
        <sz val="11"/>
        <rFont val="宋体"/>
        <charset val="134"/>
      </rPr>
      <t>  住房公积金</t>
    </r>
  </si>
  <si>
    <t>附表6</t>
  </si>
  <si>
    <t>一般公共预算基本支出预算表</t>
  </si>
  <si>
    <t>部门预算支出经济分类科目</t>
  </si>
  <si>
    <t>本年一般公共预算基本支出</t>
  </si>
  <si>
    <t>301</t>
  </si>
  <si>
    <r>
      <rPr>
        <sz val="11"/>
        <rFont val="宋体"/>
        <charset val="134"/>
      </rPr>
      <t>工资福利支出</t>
    </r>
  </si>
  <si>
    <t>30101</t>
  </si>
  <si>
    <r>
      <rPr>
        <sz val="11"/>
        <rFont val="宋体"/>
        <charset val="134"/>
      </rPr>
      <t> 基本工资</t>
    </r>
  </si>
  <si>
    <t>30102</t>
  </si>
  <si>
    <r>
      <rPr>
        <sz val="11"/>
        <rFont val="宋体"/>
        <charset val="134"/>
      </rPr>
      <t> 津贴补贴</t>
    </r>
  </si>
  <si>
    <t>30103</t>
  </si>
  <si>
    <r>
      <rPr>
        <sz val="11"/>
        <rFont val="宋体"/>
        <charset val="134"/>
      </rPr>
      <t> 奖金</t>
    </r>
  </si>
  <si>
    <t xml:space="preserve">  伙食补助</t>
  </si>
  <si>
    <t>30107</t>
  </si>
  <si>
    <r>
      <rPr>
        <sz val="11"/>
        <rFont val="宋体"/>
        <charset val="134"/>
      </rPr>
      <t> 绩效工资</t>
    </r>
  </si>
  <si>
    <t>30108</t>
  </si>
  <si>
    <r>
      <rPr>
        <sz val="11"/>
        <rFont val="宋体"/>
        <charset val="134"/>
      </rPr>
      <t> 机关事业单位基本养老保险缴费</t>
    </r>
  </si>
  <si>
    <t>30109</t>
  </si>
  <si>
    <r>
      <rPr>
        <sz val="11"/>
        <rFont val="宋体"/>
        <charset val="134"/>
      </rPr>
      <t> 职业年金缴费</t>
    </r>
  </si>
  <si>
    <t>30110</t>
  </si>
  <si>
    <r>
      <rPr>
        <sz val="11"/>
        <rFont val="宋体"/>
        <charset val="134"/>
      </rPr>
      <t> 职工基本医疗保险缴费</t>
    </r>
  </si>
  <si>
    <t>30111</t>
  </si>
  <si>
    <r>
      <rPr>
        <sz val="11"/>
        <rFont val="宋体"/>
        <charset val="134"/>
      </rPr>
      <t> 公务员医疗补助缴费</t>
    </r>
  </si>
  <si>
    <t>30112</t>
  </si>
  <si>
    <r>
      <rPr>
        <sz val="11"/>
        <rFont val="宋体"/>
        <charset val="134"/>
      </rPr>
      <t> 其他社会保障缴费</t>
    </r>
  </si>
  <si>
    <t>30113</t>
  </si>
  <si>
    <r>
      <rPr>
        <sz val="11"/>
        <rFont val="宋体"/>
        <charset val="134"/>
      </rPr>
      <t> 住房公积金</t>
    </r>
  </si>
  <si>
    <t xml:space="preserve">  医疗费</t>
  </si>
  <si>
    <t>30199</t>
  </si>
  <si>
    <r>
      <rPr>
        <sz val="11"/>
        <rFont val="宋体"/>
        <charset val="134"/>
      </rPr>
      <t> 其他工资福利支出</t>
    </r>
  </si>
  <si>
    <t>302</t>
  </si>
  <si>
    <r>
      <rPr>
        <sz val="11"/>
        <rFont val="宋体"/>
        <charset val="134"/>
      </rPr>
      <t>商品和服务支出</t>
    </r>
  </si>
  <si>
    <t>30201</t>
  </si>
  <si>
    <r>
      <rPr>
        <sz val="11"/>
        <rFont val="宋体"/>
        <charset val="134"/>
      </rPr>
      <t> 办公费</t>
    </r>
  </si>
  <si>
    <t xml:space="preserve">  印刷费</t>
  </si>
  <si>
    <t>30203</t>
  </si>
  <si>
    <r>
      <rPr>
        <sz val="11"/>
        <rFont val="宋体"/>
        <charset val="134"/>
      </rPr>
      <t> 咨询费</t>
    </r>
  </si>
  <si>
    <t xml:space="preserve">  手续费</t>
  </si>
  <si>
    <t>30205</t>
  </si>
  <si>
    <r>
      <rPr>
        <sz val="11"/>
        <rFont val="宋体"/>
        <charset val="134"/>
      </rPr>
      <t> 水费</t>
    </r>
  </si>
  <si>
    <t>30206</t>
  </si>
  <si>
    <r>
      <rPr>
        <sz val="11"/>
        <rFont val="宋体"/>
        <charset val="134"/>
      </rPr>
      <t> 电费</t>
    </r>
  </si>
  <si>
    <t>30207</t>
  </si>
  <si>
    <r>
      <rPr>
        <sz val="11"/>
        <rFont val="宋体"/>
        <charset val="134"/>
      </rPr>
      <t> 邮电费</t>
    </r>
  </si>
  <si>
    <t>30211</t>
  </si>
  <si>
    <r>
      <rPr>
        <sz val="11"/>
        <rFont val="宋体"/>
        <charset val="134"/>
      </rPr>
      <t> 差旅费</t>
    </r>
  </si>
  <si>
    <t xml:space="preserve">  因公出国（境）费用</t>
  </si>
  <si>
    <t>30213</t>
  </si>
  <si>
    <r>
      <rPr>
        <sz val="11"/>
        <rFont val="宋体"/>
        <charset val="134"/>
      </rPr>
      <t> 维修（护）费</t>
    </r>
  </si>
  <si>
    <t xml:space="preserve">  租赁费</t>
  </si>
  <si>
    <t>30215</t>
  </si>
  <si>
    <r>
      <rPr>
        <sz val="11"/>
        <rFont val="宋体"/>
        <charset val="134"/>
      </rPr>
      <t> 会议费</t>
    </r>
  </si>
  <si>
    <t>30216</t>
  </si>
  <si>
    <r>
      <rPr>
        <sz val="11"/>
        <rFont val="宋体"/>
        <charset val="134"/>
      </rPr>
      <t> 培训费</t>
    </r>
  </si>
  <si>
    <t>30217</t>
  </si>
  <si>
    <r>
      <rPr>
        <sz val="11"/>
        <rFont val="宋体"/>
        <charset val="134"/>
      </rPr>
      <t> 公务接待费</t>
    </r>
  </si>
  <si>
    <t xml:space="preserve">  专用材料费</t>
  </si>
  <si>
    <t xml:space="preserve">  被装购置费</t>
  </si>
  <si>
    <t>30226</t>
  </si>
  <si>
    <r>
      <rPr>
        <sz val="11"/>
        <rFont val="宋体"/>
        <charset val="134"/>
      </rPr>
      <t> 劳务费</t>
    </r>
  </si>
  <si>
    <t xml:space="preserve">  委托业务费</t>
  </si>
  <si>
    <t>30228</t>
  </si>
  <si>
    <r>
      <rPr>
        <sz val="11"/>
        <rFont val="宋体"/>
        <charset val="134"/>
      </rPr>
      <t> 工会经费</t>
    </r>
  </si>
  <si>
    <t>30229</t>
  </si>
  <si>
    <r>
      <rPr>
        <sz val="11"/>
        <rFont val="宋体"/>
        <charset val="134"/>
      </rPr>
      <t> 福利费</t>
    </r>
  </si>
  <si>
    <t>30231</t>
  </si>
  <si>
    <r>
      <rPr>
        <sz val="11"/>
        <rFont val="宋体"/>
        <charset val="134"/>
      </rPr>
      <t> 公务用车运行维护费</t>
    </r>
  </si>
  <si>
    <t>30239</t>
  </si>
  <si>
    <r>
      <rPr>
        <sz val="11"/>
        <rFont val="宋体"/>
        <charset val="134"/>
      </rPr>
      <t> 其他交通费用</t>
    </r>
  </si>
  <si>
    <t>30299</t>
  </si>
  <si>
    <r>
      <rPr>
        <sz val="11"/>
        <rFont val="宋体"/>
        <charset val="134"/>
      </rPr>
      <t> 其他商品和服务支出</t>
    </r>
  </si>
  <si>
    <t>303</t>
  </si>
  <si>
    <r>
      <rPr>
        <sz val="11"/>
        <rFont val="宋体"/>
        <charset val="134"/>
      </rPr>
      <t>对个人和家庭的补助</t>
    </r>
  </si>
  <si>
    <t xml:space="preserve">  离休费</t>
  </si>
  <si>
    <t xml:space="preserve">  抚恤金</t>
  </si>
  <si>
    <t>30305</t>
  </si>
  <si>
    <r>
      <rPr>
        <sz val="11"/>
        <rFont val="宋体"/>
        <charset val="134"/>
      </rPr>
      <t> 生活补助</t>
    </r>
  </si>
  <si>
    <t xml:space="preserve">  救济费</t>
  </si>
  <si>
    <t>30307</t>
  </si>
  <si>
    <r>
      <rPr>
        <sz val="11"/>
        <rFont val="宋体"/>
        <charset val="134"/>
      </rPr>
      <t> 医疗费补助</t>
    </r>
  </si>
  <si>
    <t>30309</t>
  </si>
  <si>
    <r>
      <rPr>
        <sz val="11"/>
        <rFont val="宋体"/>
        <charset val="134"/>
      </rPr>
      <t> 奖励金</t>
    </r>
  </si>
  <si>
    <t xml:space="preserve"> 其他对个人和家庭的补助</t>
  </si>
  <si>
    <t>附表7</t>
  </si>
  <si>
    <t>一般公共预算“三公”经费支出预算表</t>
  </si>
  <si>
    <t>“三公”经费合计</t>
  </si>
  <si>
    <t>因公出国（境）费</t>
  </si>
  <si>
    <t>公务用车购置及运行费</t>
  </si>
  <si>
    <t>公务接待费</t>
  </si>
  <si>
    <t>公务用车购置费</t>
  </si>
  <si>
    <t>公务用车运行维护费费</t>
  </si>
  <si>
    <t>附表8</t>
  </si>
  <si>
    <t>政府性基金预算支出预算表</t>
  </si>
  <si>
    <t>本年政府性基金预算支出</t>
  </si>
  <si>
    <t>附表9</t>
  </si>
  <si>
    <t>国有资本经营预算支出预算表</t>
  </si>
  <si>
    <t>本年国有资本经营预算支出</t>
  </si>
  <si>
    <t>附表10</t>
  </si>
  <si>
    <t>项目支出表</t>
  </si>
  <si>
    <t>项目名称</t>
  </si>
  <si>
    <t>项目单位</t>
  </si>
  <si>
    <t>本年拨款</t>
  </si>
  <si>
    <t>财政拨款结转结余</t>
  </si>
  <si>
    <t>项目类别</t>
  </si>
  <si>
    <t>一般公共预算</t>
  </si>
  <si>
    <t>政府性基金预算</t>
  </si>
  <si>
    <t>国有资本经营预算</t>
  </si>
  <si>
    <r>
      <rPr>
        <sz val="11"/>
        <rFont val="宋体"/>
        <charset val="134"/>
      </rPr>
      <t>50015622T000000077092-遗属补助（长坝政府）</t>
    </r>
  </si>
  <si>
    <r>
      <rPr>
        <sz val="11"/>
        <rFont val="宋体"/>
        <charset val="134"/>
      </rPr>
      <t>505001-重庆市武隆区长坝镇人民政府(本级)</t>
    </r>
  </si>
  <si>
    <t>31-部门项目</t>
  </si>
  <si>
    <r>
      <rPr>
        <sz val="11"/>
        <rFont val="宋体"/>
        <charset val="134"/>
      </rPr>
      <t>50015622T000000077123-农村综合改革转移支付（长坝镇）</t>
    </r>
  </si>
  <si>
    <r>
      <rPr>
        <sz val="11"/>
        <rFont val="宋体"/>
        <charset val="134"/>
      </rPr>
      <t>50015622T000000077140-临聘人员支出（长坝政府）</t>
    </r>
  </si>
  <si>
    <r>
      <rPr>
        <sz val="11"/>
        <rFont val="宋体"/>
        <charset val="134"/>
      </rPr>
      <t>50015622T000002034121-场镇保洁服务（长坝政府）</t>
    </r>
  </si>
  <si>
    <t>2020年基层政权建设和便民服务中心建设资金</t>
  </si>
  <si>
    <t>2020年市级贫困村驻村工作队工作经费</t>
  </si>
  <si>
    <t>2020年武隆区长坝镇大元村乡村振兴项目</t>
  </si>
  <si>
    <t>合  计</t>
  </si>
  <si>
    <r>
      <rPr>
        <b/>
        <sz val="12"/>
        <color theme="1"/>
        <rFont val="宋体"/>
        <charset val="134"/>
        <scheme val="minor"/>
      </rPr>
      <t xml:space="preserve">                                                       绩效目标表                                                                    </t>
    </r>
    <r>
      <rPr>
        <b/>
        <sz val="10"/>
        <color theme="1"/>
        <rFont val="宋体"/>
        <charset val="134"/>
        <scheme val="minor"/>
      </rPr>
      <t>单位：万元</t>
    </r>
  </si>
  <si>
    <t>单位信息：</t>
  </si>
  <si>
    <t>505001-重庆市武隆区长坝镇人民政府(本级)</t>
  </si>
  <si>
    <t>项目名称：</t>
  </si>
  <si>
    <t>50015622T000002034121-场镇保洁服务（长坝政府）</t>
  </si>
  <si>
    <t>职能职责与活动：</t>
  </si>
  <si>
    <t>01-场镇保洁服务（长坝政府）</t>
  </si>
  <si>
    <t>主管部门：</t>
  </si>
  <si>
    <t>505-重庆市武隆区长坝镇人民政府</t>
  </si>
  <si>
    <t>项目经办人：</t>
  </si>
  <si>
    <t>项目总额：</t>
  </si>
  <si>
    <t>103.00</t>
  </si>
  <si>
    <t>预算执行率权重(%)：</t>
  </si>
  <si>
    <t>项目经办人电话：</t>
  </si>
  <si>
    <t>财政资金：</t>
  </si>
  <si>
    <t>整体目标：</t>
  </si>
  <si>
    <t>该项目从2022年开始实施，属于长期项目，项目成本为103万元，其中包括场镇卫生承包费、公共厕所水费、场镇设施维护费、市政零星费用、保险费、路灯电费；市政车辆费用、维护路灯照明费用、绿化设施等。该项目的实施提高居民生活幸福指数超过60%，确保社会和谐稳定超过90%；居民满意度超过90%。</t>
  </si>
  <si>
    <t>财政专户管理资金：</t>
  </si>
  <si>
    <t>单位资金：</t>
  </si>
  <si>
    <t>社会投入资金：</t>
  </si>
  <si>
    <t>银行贷款：</t>
  </si>
  <si>
    <t>一级指标</t>
  </si>
  <si>
    <t>二级指标</t>
  </si>
  <si>
    <t>三级指标</t>
  </si>
  <si>
    <t>指标性质</t>
  </si>
  <si>
    <t>历史参考值</t>
  </si>
  <si>
    <t>指标值</t>
  </si>
  <si>
    <t>度量单位</t>
  </si>
  <si>
    <t>权重（%）</t>
  </si>
  <si>
    <t>指标方向性</t>
  </si>
  <si>
    <t>产出指标</t>
  </si>
  <si>
    <t>成本指标</t>
  </si>
  <si>
    <t>场镇保洁成本</t>
  </si>
  <si>
    <t>≥</t>
  </si>
  <si>
    <t>1030000</t>
  </si>
  <si>
    <t>元</t>
  </si>
  <si>
    <t>25</t>
  </si>
  <si>
    <t>正向指标</t>
  </si>
  <si>
    <t>效益指标</t>
  </si>
  <si>
    <t>社会效益指标</t>
  </si>
  <si>
    <t>提升居民幸福指数</t>
  </si>
  <si>
    <t>90</t>
  </si>
  <si>
    <t>%</t>
  </si>
  <si>
    <t>15</t>
  </si>
  <si>
    <t>生态效益指标</t>
  </si>
  <si>
    <t>保障场镇卫生</t>
  </si>
  <si>
    <t>定性</t>
  </si>
  <si>
    <t>1</t>
  </si>
  <si>
    <t>其他</t>
  </si>
  <si>
    <t>可持续发展指标</t>
  </si>
  <si>
    <t>保障社会和谐稳定</t>
  </si>
  <si>
    <t>60</t>
  </si>
  <si>
    <t>满意度指标</t>
  </si>
  <si>
    <t>服务对象满意度指标</t>
  </si>
  <si>
    <t>居民满意度</t>
  </si>
  <si>
    <t>10</t>
  </si>
  <si>
    <t>50015622T000000077123-农村综合改革转移支付（长坝镇）</t>
  </si>
  <si>
    <t>01-农村综合改革转移支付（长坝镇）</t>
  </si>
  <si>
    <t>311.00</t>
  </si>
  <si>
    <t>发放村社干部任职生活补助和保障村级办公经费，确保村级正常运转，更好地服务群众，改善乡村环境，带动乡村发展，促进乡村振兴。我镇共10个村（社区），2022年村级经费为311万元，分别为支部书记主任、副书记、专干116.06万元；本土人才、妇联主席、两委其他成员44.67万元；村公用经费、服务群众经费和绩效考核经费54万元；下设支部书记、党小组长、村民小组长、监督委员会、养老保险和伤害险96.27万元。村支部书记主任、副书记、专干、本土人才、妇联主席按月发放工资，其他干部成员按年度发放；办公经费、服务群众经费据实报销，绩效考核按年度考核结果发放。</t>
  </si>
  <si>
    <t>质量指标</t>
  </si>
  <si>
    <t>服务好群众、完成好党委政府交办任务质量</t>
  </si>
  <si>
    <t>＝</t>
  </si>
  <si>
    <t>95</t>
  </si>
  <si>
    <t>2022年村级运转经费</t>
  </si>
  <si>
    <t>3110000</t>
  </si>
  <si>
    <t>20</t>
  </si>
  <si>
    <t>数量指标</t>
  </si>
  <si>
    <t>全镇村（社区）数量</t>
  </si>
  <si>
    <t>个</t>
  </si>
  <si>
    <t>发放村级运转经费村委数量</t>
  </si>
  <si>
    <t>经济效益指标</t>
  </si>
  <si>
    <t>服务好群众、解决群众苦难、减少信访问题</t>
  </si>
  <si>
    <t>群众满意度</t>
  </si>
  <si>
    <r>
      <rPr>
        <b/>
        <sz val="12"/>
        <color theme="1"/>
        <rFont val="宋体"/>
        <charset val="134"/>
        <scheme val="minor"/>
      </rPr>
      <t xml:space="preserve">                                                       绩效目标表                                                                 </t>
    </r>
    <r>
      <rPr>
        <b/>
        <sz val="10"/>
        <color theme="1"/>
        <rFont val="宋体"/>
        <charset val="134"/>
        <scheme val="minor"/>
      </rPr>
      <t>单位：万元</t>
    </r>
  </si>
  <si>
    <t>50015622T000000077092-遗属补助（长坝政府）</t>
  </si>
  <si>
    <t>01-遗属补助（长坝政府）</t>
  </si>
  <si>
    <t>5.67</t>
  </si>
  <si>
    <t>按照人社局批复，发放遗属定期生活困难补助，解决遗属生活问题，保障遗属生活质量。2022年全年里，4名遗属每人每月补助765元；1名遗属每月900元；1名遗属每月769元。每月按时发放补助，服务群众，提高遗属满意程度。</t>
  </si>
  <si>
    <t>遗属每年的生活补助</t>
  </si>
  <si>
    <t>765</t>
  </si>
  <si>
    <t>元/月</t>
  </si>
  <si>
    <t>56748</t>
  </si>
  <si>
    <t>45748</t>
  </si>
  <si>
    <t>元/年</t>
  </si>
  <si>
    <t>遗属补助人数</t>
  </si>
  <si>
    <t>6</t>
  </si>
  <si>
    <t>人数</t>
  </si>
  <si>
    <t>有利于单位形象</t>
  </si>
  <si>
    <t>有利于改善群众生活质量</t>
  </si>
  <si>
    <t>遗属人员对补助发放的满意度</t>
  </si>
  <si>
    <r>
      <rPr>
        <b/>
        <sz val="12"/>
        <color theme="1"/>
        <rFont val="宋体"/>
        <charset val="134"/>
        <scheme val="minor"/>
      </rPr>
      <t xml:space="preserve">                                                       绩效目标表                                                             </t>
    </r>
    <r>
      <rPr>
        <b/>
        <sz val="10"/>
        <color theme="1"/>
        <rFont val="宋体"/>
        <charset val="134"/>
        <scheme val="minor"/>
      </rPr>
      <t>单位：万元</t>
    </r>
  </si>
  <si>
    <t>50015622T000000077140-临聘人员支出（长坝政府）</t>
  </si>
  <si>
    <t>01-临聘人员支出（长坝政府）</t>
  </si>
  <si>
    <t>66.90</t>
  </si>
  <si>
    <t>按照人社局批复，定期发放临聘人员工资、补助，保障临聘人员生活。2022年全年里，10名消防员每人每月3750元；5名安监协管员每人每月2400元；5名协勤每人每月1250元。配合安监办，负责道路巡查和安全生产排查，保障乡内安全,；提高临聘人员办事效率，为人民服务，及时解决群众困难，使群众满意度达到95%。</t>
  </si>
  <si>
    <t>临聘人员数量</t>
  </si>
  <si>
    <t>临聘人员补助</t>
  </si>
  <si>
    <t>55750</t>
  </si>
  <si>
    <t>效果指标</t>
  </si>
  <si>
    <t>促进单位办事效率</t>
  </si>
  <si>
    <t>有利于维护社会稳定</t>
  </si>
  <si>
    <t>提供稳定就业岗位</t>
  </si>
  <si>
    <t>附表12</t>
  </si>
  <si>
    <t>部门（单位）整体支出绩效目标申报表</t>
  </si>
  <si>
    <t>预算年度:2022</t>
  </si>
  <si>
    <t>预算（单位）名称：</t>
  </si>
  <si>
    <t>状态：绩效科审核已审</t>
  </si>
  <si>
    <t>总体资金情况（元）</t>
  </si>
  <si>
    <t>预算支出总额</t>
  </si>
  <si>
    <t>财政拨款</t>
  </si>
  <si>
    <t>专户资金</t>
  </si>
  <si>
    <t>部
门
整
体
绩
效
情
况</t>
  </si>
  <si>
    <t>整体绩效目标</t>
  </si>
  <si>
    <t>临聘人员补助：按照人社局批复，定期发放临聘人员工资、补助，保障临聘人员生活。2022年全年里，10名消防员每人每月3750元；5名安监协管员每人每月2400元；5名协勤每人每月1250元。配合安监办，负责道路巡查和安全生产排查，保障乡内安全,；提高临聘人员办事效率，为人民服务，及时解决群众困难，使群众满意度达到95%。
遗属人员补助：按照人社局批复，发放遗属定期生活困难补助，解决遗属生活问题，保障遗属生活质量。2022年全年里，4名遗属每人每月补助765元；1名遗属每月900元；1名遗属每月769元。每月按时发放补助，服务群众，提高遗属满意程度。
发放村社干部任职生活补助和保障村级办公经费，确保村级正常运转，更好地服务群众，改善乡村环境，带动乡村发展，促进乡村振兴。我镇共10个村（社区），2022年村级经费为311万元，分别为支部书记主任、副书记、专干116.06万元；本土人才、妇联主席、两委其他成员44.67万元；村公用经费、服务群众经费和绩效考核经费54万元；下设支部书记、党小组长、村民小组长、监督委员会、养老保险和伤害险96.27万元。村支部书记主任、副书记、专干、本土人才、妇联主席按月发放工资，其他干部成员按年度发放；办公经费、服务群众经费据实报销，绩效考核按年度考核结果发放。
该项目从2022年开始实施，属于长期项目，项目成本为103万元，其中包括场镇卫生承包费、公共厕所水费、场镇设施维护费、市政零星费用、保险费、路灯电费；市政车辆费用、维护路灯照明费用、绿化设施等。该项目的实施提高居民生活幸福指数超过60%，确保社会和谐稳定超过90%；居民满意度超过90%。</t>
  </si>
  <si>
    <t>年度绩效指标</t>
  </si>
  <si>
    <t xml:space="preserve"> 三级指标</t>
  </si>
  <si>
    <t>绩效指标性质</t>
  </si>
  <si>
    <t>绩效指标值</t>
  </si>
  <si>
    <t>绩效度量单位</t>
  </si>
  <si>
    <t>权重</t>
  </si>
  <si>
    <t>时效指标</t>
  </si>
  <si>
    <t>享受遗属生活补助人数</t>
  </si>
  <si>
    <t>5</t>
  </si>
  <si>
    <t>享受每月的遗属生活补助金额</t>
  </si>
  <si>
    <t>4729</t>
  </si>
  <si>
    <t>遗属对生活补助的满意度</t>
  </si>
  <si>
    <t>100</t>
  </si>
  <si>
    <t>社会效应</t>
  </si>
  <si>
    <t>社会效益</t>
  </si>
  <si>
    <t>优</t>
  </si>
  <si>
    <t>有利于改善群众生活</t>
  </si>
  <si>
    <t>3</t>
  </si>
  <si>
    <t>2022村级运转经费</t>
  </si>
  <si>
    <t>发放村级运转经费村（居）委数量</t>
  </si>
  <si>
    <t>服务好群众，完成好党委政府交办的工作</t>
  </si>
  <si>
    <t>服务群众、解决群众苦难、减少群众上访问题</t>
  </si>
  <si>
    <t>生态效益</t>
  </si>
  <si>
    <t>可持续发展能力</t>
  </si>
  <si>
    <t>服务对象满意度</t>
  </si>
  <si>
    <t>其他说明</t>
  </si>
</sst>
</file>

<file path=xl/styles.xml><?xml version="1.0" encoding="utf-8"?>
<styleSheet xmlns="http://schemas.openxmlformats.org/spreadsheetml/2006/main">
  <numFmts count="5">
    <numFmt numFmtId="176" formatCode="0.00_);[Red]\(0.00\)"/>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5">
    <font>
      <sz val="11"/>
      <color indexed="8"/>
      <name val="宋体"/>
      <charset val="1"/>
      <scheme val="minor"/>
    </font>
    <font>
      <sz val="11"/>
      <name val="宋体"/>
      <charset val="134"/>
    </font>
    <font>
      <sz val="11"/>
      <color theme="1"/>
      <name val="宋体"/>
      <charset val="134"/>
    </font>
    <font>
      <sz val="11"/>
      <color indexed="10"/>
      <name val="宋体"/>
      <charset val="134"/>
    </font>
    <font>
      <b/>
      <sz val="16"/>
      <name val="微软雅黑"/>
      <charset val="134"/>
    </font>
    <font>
      <sz val="11"/>
      <color indexed="8"/>
      <name val="宋体"/>
      <charset val="134"/>
    </font>
    <font>
      <b/>
      <sz val="11"/>
      <color indexed="8"/>
      <name val="宋体"/>
      <charset val="134"/>
    </font>
    <font>
      <b/>
      <sz val="12"/>
      <color theme="1"/>
      <name val="宋体"/>
      <charset val="134"/>
    </font>
    <font>
      <sz val="12"/>
      <color indexed="8"/>
      <name val="宋体"/>
      <charset val="134"/>
    </font>
    <font>
      <b/>
      <sz val="14"/>
      <color theme="0" tint="-0.499984740745262"/>
      <name val="微软雅黑"/>
      <charset val="134"/>
    </font>
    <font>
      <b/>
      <sz val="11"/>
      <color theme="1"/>
      <name val="宋体"/>
      <charset val="134"/>
    </font>
    <font>
      <b/>
      <sz val="11"/>
      <color indexed="10"/>
      <name val="宋体"/>
      <charset val="134"/>
    </font>
    <font>
      <b/>
      <sz val="12"/>
      <color theme="1"/>
      <name val="宋体"/>
      <charset val="134"/>
      <scheme val="minor"/>
    </font>
    <font>
      <b/>
      <sz val="9"/>
      <color theme="1"/>
      <name val="宋体"/>
      <charset val="134"/>
      <scheme val="minor"/>
    </font>
    <font>
      <sz val="10"/>
      <name val="微软雅黑"/>
      <charset val="134"/>
    </font>
    <font>
      <sz val="12"/>
      <color theme="1"/>
      <name val="宋体"/>
      <charset val="134"/>
      <scheme val="minor"/>
    </font>
    <font>
      <sz val="9"/>
      <color theme="1"/>
      <name val="宋体"/>
      <charset val="134"/>
      <scheme val="minor"/>
    </font>
    <font>
      <sz val="9"/>
      <name val="宋体"/>
      <charset val="134"/>
    </font>
    <font>
      <b/>
      <sz val="16"/>
      <name val="宋体"/>
      <charset val="134"/>
    </font>
    <font>
      <b/>
      <sz val="11"/>
      <name val="宋体"/>
      <charset val="134"/>
    </font>
    <font>
      <b/>
      <sz val="9"/>
      <name val="宋体"/>
      <charset val="134"/>
    </font>
    <font>
      <sz val="11"/>
      <color rgb="FFFF0000"/>
      <name val="宋体"/>
      <charset val="134"/>
    </font>
    <font>
      <sz val="10"/>
      <name val="SimSun"/>
      <charset val="134"/>
    </font>
    <font>
      <sz val="11"/>
      <color rgb="FF006100"/>
      <name val="宋体"/>
      <charset val="0"/>
      <scheme val="minor"/>
    </font>
    <font>
      <b/>
      <sz val="11"/>
      <color theme="3"/>
      <name val="宋体"/>
      <charset val="134"/>
      <scheme val="minor"/>
    </font>
    <font>
      <u/>
      <sz val="11"/>
      <color rgb="FF0000FF"/>
      <name val="宋体"/>
      <charset val="0"/>
      <scheme val="minor"/>
    </font>
    <font>
      <sz val="11"/>
      <color theme="1"/>
      <name val="宋体"/>
      <charset val="134"/>
      <scheme val="minor"/>
    </font>
    <font>
      <b/>
      <sz val="18"/>
      <color theme="3"/>
      <name val="宋体"/>
      <charset val="134"/>
      <scheme val="minor"/>
    </font>
    <font>
      <sz val="11"/>
      <color rgb="FF9C0006"/>
      <name val="宋体"/>
      <charset val="0"/>
      <scheme val="minor"/>
    </font>
    <font>
      <b/>
      <sz val="13"/>
      <color theme="3"/>
      <name val="宋体"/>
      <charset val="134"/>
      <scheme val="minor"/>
    </font>
    <font>
      <b/>
      <sz val="11"/>
      <color rgb="FFFA7D00"/>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b/>
      <sz val="11"/>
      <color theme="1"/>
      <name val="宋体"/>
      <charset val="0"/>
      <scheme val="minor"/>
    </font>
    <font>
      <b/>
      <sz val="11"/>
      <color rgb="FF3F3F3F"/>
      <name val="宋体"/>
      <charset val="0"/>
      <scheme val="minor"/>
    </font>
    <font>
      <u/>
      <sz val="11"/>
      <color rgb="FF800080"/>
      <name val="宋体"/>
      <charset val="0"/>
      <scheme val="minor"/>
    </font>
    <font>
      <sz val="11"/>
      <color rgb="FFFA7D00"/>
      <name val="宋体"/>
      <charset val="0"/>
      <scheme val="minor"/>
    </font>
    <font>
      <i/>
      <sz val="11"/>
      <color rgb="FF7F7F7F"/>
      <name val="宋体"/>
      <charset val="0"/>
      <scheme val="minor"/>
    </font>
    <font>
      <sz val="11"/>
      <color rgb="FFFF0000"/>
      <name val="宋体"/>
      <charset val="0"/>
      <scheme val="minor"/>
    </font>
    <font>
      <sz val="11"/>
      <color rgb="FF9C6500"/>
      <name val="宋体"/>
      <charset val="0"/>
      <scheme val="minor"/>
    </font>
    <font>
      <b/>
      <sz val="11"/>
      <color rgb="FFFFFFFF"/>
      <name val="宋体"/>
      <charset val="0"/>
      <scheme val="minor"/>
    </font>
    <font>
      <b/>
      <sz val="15"/>
      <color theme="3"/>
      <name val="宋体"/>
      <charset val="134"/>
      <scheme val="minor"/>
    </font>
    <font>
      <sz val="11"/>
      <color indexed="8"/>
      <name val="等线"/>
      <charset val="134"/>
    </font>
    <font>
      <b/>
      <sz val="10"/>
      <color theme="1"/>
      <name val="宋体"/>
      <charset val="134"/>
      <scheme val="minor"/>
    </font>
  </fonts>
  <fills count="38">
    <fill>
      <patternFill patternType="none"/>
    </fill>
    <fill>
      <patternFill patternType="gray125"/>
    </fill>
    <fill>
      <patternFill patternType="solid">
        <fgColor indexed="9"/>
        <bgColor indexed="64"/>
      </patternFill>
    </fill>
    <fill>
      <patternFill patternType="solid">
        <fgColor rgb="FFEFF2F7"/>
        <bgColor rgb="FFEFF2F7"/>
      </patternFill>
    </fill>
    <fill>
      <patternFill patternType="solid">
        <fgColor rgb="FFFFFF00"/>
        <bgColor indexed="64"/>
      </patternFill>
    </fill>
    <fill>
      <patternFill patternType="solid">
        <fgColor rgb="FFFFFF00"/>
        <bgColor rgb="FFFFFFFF"/>
      </patternFill>
    </fill>
    <fill>
      <patternFill patternType="solid">
        <fgColor rgb="FFFFFFFF"/>
        <bgColor rgb="FFFFFFFF"/>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7"/>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theme="8"/>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s>
  <borders count="31">
    <border>
      <left/>
      <right/>
      <top/>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FFFFFF"/>
      </left>
      <right style="thin">
        <color rgb="FFFFFFFF"/>
      </right>
      <top/>
      <bottom style="thin">
        <color rgb="FFFFFFFF"/>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
      <left style="thin">
        <color rgb="FFC0C0C0"/>
      </left>
      <right style="thin">
        <color rgb="FFC0C0C0"/>
      </right>
      <top style="thin">
        <color rgb="FFC0C0C0"/>
      </top>
      <bottom style="thin">
        <color rgb="FFC0C0C0"/>
      </bottom>
      <diagonal/>
    </border>
    <border>
      <left/>
      <right style="thin">
        <color rgb="FFFFFFFF"/>
      </right>
      <top/>
      <bottom style="thin">
        <color rgb="FFFFFFFF"/>
      </bottom>
      <diagonal/>
    </border>
    <border>
      <left style="thin">
        <color rgb="FFC2C3C4"/>
      </left>
      <right style="thin">
        <color rgb="FFC2C3C4"/>
      </right>
      <top style="thin">
        <color rgb="FFC2C3C4"/>
      </top>
      <bottom/>
      <diagonal/>
    </border>
    <border>
      <left style="thin">
        <color rgb="FFC2C3C4"/>
      </left>
      <right style="thin">
        <color rgb="FFC2C3C4"/>
      </right>
      <top/>
      <bottom style="thin">
        <color rgb="FFC2C3C4"/>
      </bottom>
      <diagonal/>
    </border>
    <border>
      <left style="thin">
        <color rgb="FFFFFFFF"/>
      </left>
      <right/>
      <top/>
      <bottom style="thin">
        <color rgb="FFFFFFF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26" fillId="0" borderId="0" applyFont="0" applyFill="0" applyBorder="0" applyAlignment="0" applyProtection="0">
      <alignment vertical="center"/>
    </xf>
    <xf numFmtId="0" fontId="33" fillId="16" borderId="0" applyNumberFormat="0" applyBorder="0" applyAlignment="0" applyProtection="0">
      <alignment vertical="center"/>
    </xf>
    <xf numFmtId="0" fontId="31" fillId="11" borderId="25" applyNumberFormat="0" applyAlignment="0" applyProtection="0">
      <alignment vertical="center"/>
    </xf>
    <xf numFmtId="44" fontId="26" fillId="0" borderId="0" applyFont="0" applyFill="0" applyBorder="0" applyAlignment="0" applyProtection="0">
      <alignment vertical="center"/>
    </xf>
    <xf numFmtId="41" fontId="26" fillId="0" borderId="0" applyFont="0" applyFill="0" applyBorder="0" applyAlignment="0" applyProtection="0">
      <alignment vertical="center"/>
    </xf>
    <xf numFmtId="0" fontId="33" fillId="14" borderId="0" applyNumberFormat="0" applyBorder="0" applyAlignment="0" applyProtection="0">
      <alignment vertical="center"/>
    </xf>
    <xf numFmtId="0" fontId="28" fillId="8" borderId="0" applyNumberFormat="0" applyBorder="0" applyAlignment="0" applyProtection="0">
      <alignment vertical="center"/>
    </xf>
    <xf numFmtId="43" fontId="26" fillId="0" borderId="0" applyFont="0" applyFill="0" applyBorder="0" applyAlignment="0" applyProtection="0">
      <alignment vertical="center"/>
    </xf>
    <xf numFmtId="0" fontId="32" fillId="18" borderId="0" applyNumberFormat="0" applyBorder="0" applyAlignment="0" applyProtection="0">
      <alignment vertical="center"/>
    </xf>
    <xf numFmtId="0" fontId="25" fillId="0" borderId="0" applyNumberFormat="0" applyFill="0" applyBorder="0" applyAlignment="0" applyProtection="0">
      <alignment vertical="center"/>
    </xf>
    <xf numFmtId="9" fontId="26" fillId="0" borderId="0" applyFont="0" applyFill="0" applyBorder="0" applyAlignment="0" applyProtection="0">
      <alignment vertical="center"/>
    </xf>
    <xf numFmtId="0" fontId="36" fillId="0" borderId="0" applyNumberFormat="0" applyFill="0" applyBorder="0" applyAlignment="0" applyProtection="0">
      <alignment vertical="center"/>
    </xf>
    <xf numFmtId="0" fontId="26" fillId="9" borderId="24" applyNumberFormat="0" applyFont="0" applyAlignment="0" applyProtection="0">
      <alignment vertical="center"/>
    </xf>
    <xf numFmtId="0" fontId="32" fillId="19" borderId="0" applyNumberFormat="0" applyBorder="0" applyAlignment="0" applyProtection="0">
      <alignment vertical="center"/>
    </xf>
    <xf numFmtId="0" fontId="24"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2" fillId="0" borderId="23" applyNumberFormat="0" applyFill="0" applyAlignment="0" applyProtection="0">
      <alignment vertical="center"/>
    </xf>
    <xf numFmtId="0" fontId="29" fillId="0" borderId="23" applyNumberFormat="0" applyFill="0" applyAlignment="0" applyProtection="0">
      <alignment vertical="center"/>
    </xf>
    <xf numFmtId="0" fontId="32" fillId="17" borderId="0" applyNumberFormat="0" applyBorder="0" applyAlignment="0" applyProtection="0">
      <alignment vertical="center"/>
    </xf>
    <xf numFmtId="0" fontId="24" fillId="0" borderId="26" applyNumberFormat="0" applyFill="0" applyAlignment="0" applyProtection="0">
      <alignment vertical="center"/>
    </xf>
    <xf numFmtId="0" fontId="32" fillId="23" borderId="0" applyNumberFormat="0" applyBorder="0" applyAlignment="0" applyProtection="0">
      <alignment vertical="center"/>
    </xf>
    <xf numFmtId="0" fontId="35" fillId="10" borderId="28" applyNumberFormat="0" applyAlignment="0" applyProtection="0">
      <alignment vertical="center"/>
    </xf>
    <xf numFmtId="0" fontId="30" fillId="10" borderId="25" applyNumberFormat="0" applyAlignment="0" applyProtection="0">
      <alignment vertical="center"/>
    </xf>
    <xf numFmtId="0" fontId="41" fillId="21" borderId="30" applyNumberFormat="0" applyAlignment="0" applyProtection="0">
      <alignment vertical="center"/>
    </xf>
    <xf numFmtId="0" fontId="33" fillId="22" borderId="0" applyNumberFormat="0" applyBorder="0" applyAlignment="0" applyProtection="0">
      <alignment vertical="center"/>
    </xf>
    <xf numFmtId="0" fontId="32" fillId="24" borderId="0" applyNumberFormat="0" applyBorder="0" applyAlignment="0" applyProtection="0">
      <alignment vertical="center"/>
    </xf>
    <xf numFmtId="0" fontId="37" fillId="0" borderId="29" applyNumberFormat="0" applyFill="0" applyAlignment="0" applyProtection="0">
      <alignment vertical="center"/>
    </xf>
    <xf numFmtId="0" fontId="34" fillId="0" borderId="27" applyNumberFormat="0" applyFill="0" applyAlignment="0" applyProtection="0">
      <alignment vertical="center"/>
    </xf>
    <xf numFmtId="0" fontId="23" fillId="7" borderId="0" applyNumberFormat="0" applyBorder="0" applyAlignment="0" applyProtection="0">
      <alignment vertical="center"/>
    </xf>
    <xf numFmtId="0" fontId="40" fillId="20" borderId="0" applyNumberFormat="0" applyBorder="0" applyAlignment="0" applyProtection="0">
      <alignment vertical="center"/>
    </xf>
    <xf numFmtId="0" fontId="33" fillId="26" borderId="0" applyNumberFormat="0" applyBorder="0" applyAlignment="0" applyProtection="0">
      <alignment vertical="center"/>
    </xf>
    <xf numFmtId="0" fontId="32" fillId="12" borderId="0" applyNumberFormat="0" applyBorder="0" applyAlignment="0" applyProtection="0">
      <alignment vertical="center"/>
    </xf>
    <xf numFmtId="0" fontId="33" fillId="28" borderId="0" applyNumberFormat="0" applyBorder="0" applyAlignment="0" applyProtection="0">
      <alignment vertical="center"/>
    </xf>
    <xf numFmtId="0" fontId="33" fillId="27" borderId="0" applyNumberFormat="0" applyBorder="0" applyAlignment="0" applyProtection="0">
      <alignment vertical="center"/>
    </xf>
    <xf numFmtId="0" fontId="33" fillId="15" borderId="0" applyNumberFormat="0" applyBorder="0" applyAlignment="0" applyProtection="0">
      <alignment vertical="center"/>
    </xf>
    <xf numFmtId="0" fontId="33" fillId="29" borderId="0" applyNumberFormat="0" applyBorder="0" applyAlignment="0" applyProtection="0">
      <alignment vertical="center"/>
    </xf>
    <xf numFmtId="0" fontId="32" fillId="30" borderId="0" applyNumberFormat="0" applyBorder="0" applyAlignment="0" applyProtection="0">
      <alignment vertical="center"/>
    </xf>
    <xf numFmtId="0" fontId="32" fillId="13" borderId="0" applyNumberFormat="0" applyBorder="0" applyAlignment="0" applyProtection="0">
      <alignment vertical="center"/>
    </xf>
    <xf numFmtId="0" fontId="33" fillId="32" borderId="0" applyNumberFormat="0" applyBorder="0" applyAlignment="0" applyProtection="0">
      <alignment vertical="center"/>
    </xf>
    <xf numFmtId="0" fontId="33" fillId="34" borderId="0" applyNumberFormat="0" applyBorder="0" applyAlignment="0" applyProtection="0">
      <alignment vertical="center"/>
    </xf>
    <xf numFmtId="0" fontId="32" fillId="25" borderId="0" applyNumberFormat="0" applyBorder="0" applyAlignment="0" applyProtection="0">
      <alignment vertical="center"/>
    </xf>
    <xf numFmtId="0" fontId="33" fillId="35" borderId="0" applyNumberFormat="0" applyBorder="0" applyAlignment="0" applyProtection="0">
      <alignment vertical="center"/>
    </xf>
    <xf numFmtId="0" fontId="32" fillId="31" borderId="0" applyNumberFormat="0" applyBorder="0" applyAlignment="0" applyProtection="0">
      <alignment vertical="center"/>
    </xf>
    <xf numFmtId="0" fontId="32" fillId="36" borderId="0" applyNumberFormat="0" applyBorder="0" applyAlignment="0" applyProtection="0">
      <alignment vertical="center"/>
    </xf>
    <xf numFmtId="0" fontId="33" fillId="37" borderId="0" applyNumberFormat="0" applyBorder="0" applyAlignment="0" applyProtection="0">
      <alignment vertical="center"/>
    </xf>
    <xf numFmtId="0" fontId="32" fillId="33" borderId="0" applyNumberFormat="0" applyBorder="0" applyAlignment="0" applyProtection="0">
      <alignment vertical="center"/>
    </xf>
    <xf numFmtId="0" fontId="43" fillId="0" borderId="0">
      <alignment vertical="center"/>
    </xf>
  </cellStyleXfs>
  <cellXfs count="118">
    <xf numFmtId="0" fontId="0" fillId="0" borderId="0" xfId="0" applyFont="1">
      <alignment vertical="center"/>
    </xf>
    <xf numFmtId="0" fontId="1" fillId="0" borderId="1" xfId="0" applyFont="1" applyFill="1" applyBorder="1" applyAlignment="1"/>
    <xf numFmtId="0" fontId="2" fillId="0" borderId="1" xfId="0" applyFont="1" applyFill="1" applyBorder="1" applyAlignment="1">
      <alignment horizontal="left"/>
    </xf>
    <xf numFmtId="0" fontId="3" fillId="0" borderId="1" xfId="0" applyFont="1" applyFill="1" applyBorder="1" applyAlignment="1">
      <alignment horizontal="left"/>
    </xf>
    <xf numFmtId="0" fontId="4" fillId="2" borderId="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5" fillId="2" borderId="3" xfId="0" applyFont="1" applyFill="1" applyBorder="1" applyAlignment="1">
      <alignment horizontal="right" vertical="center" wrapText="1"/>
    </xf>
    <xf numFmtId="0" fontId="5" fillId="2" borderId="1" xfId="0" applyFont="1" applyFill="1" applyBorder="1" applyAlignment="1">
      <alignment horizontal="right" vertical="center" wrapText="1"/>
    </xf>
    <xf numFmtId="0" fontId="5" fillId="2" borderId="1" xfId="0" applyFont="1" applyFill="1" applyBorder="1" applyAlignment="1">
      <alignment horizontal="left" vertical="center" wrapText="1"/>
    </xf>
    <xf numFmtId="0" fontId="5" fillId="0" borderId="4" xfId="49" applyFont="1" applyBorder="1" applyAlignment="1">
      <alignment horizontal="center" vertical="center" wrapText="1"/>
    </xf>
    <xf numFmtId="0" fontId="6" fillId="2" borderId="4" xfId="49"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4" xfId="49" applyFont="1" applyBorder="1" applyAlignment="1">
      <alignment horizontal="center" vertical="center" wrapText="1"/>
    </xf>
    <xf numFmtId="0" fontId="5" fillId="0" borderId="5" xfId="49" applyFont="1" applyBorder="1" applyAlignment="1">
      <alignment horizontal="center" vertical="center" wrapText="1"/>
    </xf>
    <xf numFmtId="0" fontId="6" fillId="2" borderId="5" xfId="49" applyFont="1" applyFill="1" applyBorder="1" applyAlignment="1">
      <alignment horizontal="center" vertical="center" wrapText="1"/>
    </xf>
    <xf numFmtId="176" fontId="5" fillId="2" borderId="5" xfId="49" applyNumberFormat="1" applyFont="1" applyFill="1" applyBorder="1" applyAlignment="1">
      <alignment horizontal="right" vertical="center" wrapText="1"/>
    </xf>
    <xf numFmtId="176" fontId="5" fillId="0" borderId="5" xfId="49" applyNumberFormat="1" applyFont="1" applyBorder="1" applyAlignment="1">
      <alignment horizontal="right" vertical="center" wrapText="1"/>
    </xf>
    <xf numFmtId="0" fontId="7"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8" fillId="0" borderId="5" xfId="0" applyFont="1" applyFill="1" applyBorder="1" applyAlignment="1">
      <alignment horizontal="left" vertical="top" wrapText="1"/>
    </xf>
    <xf numFmtId="0" fontId="9" fillId="2" borderId="5"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7" fillId="0" borderId="5"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2" fillId="0" borderId="5" xfId="0" applyFont="1" applyFill="1" applyBorder="1" applyAlignment="1">
      <alignment vertical="center"/>
    </xf>
    <xf numFmtId="0" fontId="5" fillId="0" borderId="5" xfId="0" applyFont="1" applyFill="1" applyBorder="1" applyAlignment="1">
      <alignment horizontal="left" vertical="top" wrapText="1"/>
    </xf>
    <xf numFmtId="0" fontId="3" fillId="0" borderId="9" xfId="0" applyFont="1" applyFill="1" applyBorder="1" applyAlignment="1">
      <alignment horizontal="left"/>
    </xf>
    <xf numFmtId="0" fontId="4" fillId="2"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11" fillId="2" borderId="1" xfId="0" applyFont="1" applyFill="1" applyBorder="1" applyAlignment="1">
      <alignment horizontal="right" vertical="center" wrapText="1"/>
    </xf>
    <xf numFmtId="0" fontId="11" fillId="2" borderId="9" xfId="0" applyFont="1" applyFill="1" applyBorder="1" applyAlignment="1">
      <alignment horizontal="right" vertical="center" wrapText="1"/>
    </xf>
    <xf numFmtId="176" fontId="5" fillId="0" borderId="5" xfId="49" applyNumberFormat="1" applyFont="1" applyBorder="1" applyAlignment="1">
      <alignment horizontal="right" vertical="center"/>
    </xf>
    <xf numFmtId="0" fontId="2" fillId="0" borderId="5" xfId="0" applyFont="1" applyFill="1" applyBorder="1" applyAlignment="1" applyProtection="1">
      <alignment horizontal="left" vertical="center" wrapText="1"/>
      <protection locked="0"/>
    </xf>
    <xf numFmtId="0" fontId="2" fillId="0" borderId="5" xfId="0" applyFont="1" applyFill="1" applyBorder="1" applyAlignment="1">
      <alignment vertical="center" wrapText="1"/>
    </xf>
    <xf numFmtId="0" fontId="12" fillId="0" borderId="9" xfId="0" applyFont="1" applyFill="1" applyBorder="1" applyAlignment="1">
      <alignment horizontal="center" vertical="center"/>
    </xf>
    <xf numFmtId="0" fontId="12" fillId="0" borderId="4" xfId="0" applyFont="1" applyFill="1" applyBorder="1" applyAlignment="1">
      <alignment horizontal="center" vertical="center"/>
    </xf>
    <xf numFmtId="0" fontId="13" fillId="0" borderId="5" xfId="0" applyFont="1" applyFill="1" applyBorder="1" applyAlignment="1">
      <alignment vertical="center"/>
    </xf>
    <xf numFmtId="0" fontId="14" fillId="0" borderId="5" xfId="0" applyFont="1" applyBorder="1" applyAlignment="1">
      <alignment horizontal="left" vertical="center" wrapText="1"/>
    </xf>
    <xf numFmtId="0" fontId="15" fillId="0" borderId="5" xfId="0" applyFont="1" applyFill="1" applyBorder="1" applyAlignment="1">
      <alignment horizontal="left" vertical="center"/>
    </xf>
    <xf numFmtId="0" fontId="16" fillId="0" borderId="5" xfId="0" applyFont="1" applyFill="1" applyBorder="1" applyAlignment="1">
      <alignment horizontal="left" vertical="center"/>
    </xf>
    <xf numFmtId="0" fontId="13" fillId="0" borderId="5" xfId="0" applyFont="1" applyFill="1" applyBorder="1" applyAlignment="1">
      <alignment horizontal="left" vertical="top"/>
    </xf>
    <xf numFmtId="0" fontId="15" fillId="0" borderId="5" xfId="0" applyFont="1" applyFill="1" applyBorder="1" applyAlignment="1">
      <alignment horizontal="left" vertical="top" wrapText="1"/>
    </xf>
    <xf numFmtId="0" fontId="13" fillId="0" borderId="5" xfId="0" applyFont="1" applyFill="1" applyBorder="1" applyAlignment="1">
      <alignment horizontal="center" vertical="center"/>
    </xf>
    <xf numFmtId="0" fontId="14" fillId="0" borderId="5" xfId="0" applyFont="1" applyBorder="1" applyAlignment="1">
      <alignment horizontal="left" vertical="center"/>
    </xf>
    <xf numFmtId="0" fontId="14" fillId="0" borderId="5" xfId="0" applyFont="1" applyBorder="1" applyAlignment="1">
      <alignment horizontal="center" vertical="center"/>
    </xf>
    <xf numFmtId="0" fontId="14" fillId="0" borderId="5" xfId="0" applyFont="1" applyBorder="1" applyAlignment="1">
      <alignment horizontal="right" vertical="center"/>
    </xf>
    <xf numFmtId="0" fontId="0" fillId="0" borderId="5" xfId="0" applyFont="1" applyBorder="1">
      <alignment vertical="center"/>
    </xf>
    <xf numFmtId="0" fontId="12" fillId="0" borderId="3" xfId="0" applyFont="1" applyFill="1" applyBorder="1" applyAlignment="1">
      <alignment horizontal="center" vertical="center"/>
    </xf>
    <xf numFmtId="0" fontId="13" fillId="0" borderId="5" xfId="0" applyFont="1" applyFill="1" applyBorder="1" applyAlignment="1">
      <alignment horizontal="right" vertical="center"/>
    </xf>
    <xf numFmtId="0" fontId="14" fillId="0" borderId="5" xfId="0" applyFont="1" applyBorder="1" applyAlignment="1">
      <alignment horizontal="right" vertical="center" wrapText="1"/>
    </xf>
    <xf numFmtId="0" fontId="16" fillId="0" borderId="5" xfId="0" applyFont="1" applyFill="1" applyBorder="1" applyAlignment="1">
      <alignment horizontal="right" vertical="center"/>
    </xf>
    <xf numFmtId="0" fontId="16" fillId="0" borderId="5" xfId="0" applyFont="1" applyFill="1" applyBorder="1" applyAlignment="1">
      <alignment horizontal="center" vertical="center"/>
    </xf>
    <xf numFmtId="0" fontId="17" fillId="0" borderId="11" xfId="0" applyFont="1" applyBorder="1" applyAlignment="1">
      <alignment vertical="center" wrapText="1"/>
    </xf>
    <xf numFmtId="0" fontId="1" fillId="0" borderId="11" xfId="0" applyFont="1" applyBorder="1" applyAlignment="1">
      <alignment vertical="center" wrapText="1"/>
    </xf>
    <xf numFmtId="0" fontId="18" fillId="0" borderId="11" xfId="0" applyFont="1" applyBorder="1" applyAlignment="1">
      <alignment horizontal="center" vertical="center"/>
    </xf>
    <xf numFmtId="0" fontId="17" fillId="0" borderId="12" xfId="0" applyFont="1" applyBorder="1" applyAlignment="1">
      <alignment vertical="center" wrapText="1"/>
    </xf>
    <xf numFmtId="0" fontId="17" fillId="0" borderId="0" xfId="0" applyFont="1" applyBorder="1" applyAlignment="1">
      <alignment vertical="center" wrapText="1"/>
    </xf>
    <xf numFmtId="0" fontId="17" fillId="0" borderId="13" xfId="0" applyFont="1" applyBorder="1" applyAlignment="1">
      <alignment vertical="center" wrapText="1"/>
    </xf>
    <xf numFmtId="0" fontId="19" fillId="3" borderId="14" xfId="0" applyFont="1" applyFill="1" applyBorder="1" applyAlignment="1">
      <alignment horizontal="center" vertical="center" wrapText="1"/>
    </xf>
    <xf numFmtId="0" fontId="1" fillId="0" borderId="14" xfId="0" applyFont="1" applyBorder="1" applyAlignment="1">
      <alignment horizontal="left" vertical="center" wrapText="1"/>
    </xf>
    <xf numFmtId="0" fontId="1" fillId="0" borderId="14" xfId="0" applyFont="1" applyBorder="1" applyAlignment="1">
      <alignment horizontal="left" vertical="center"/>
    </xf>
    <xf numFmtId="4" fontId="1" fillId="0" borderId="14" xfId="0" applyNumberFormat="1" applyFont="1" applyBorder="1" applyAlignment="1">
      <alignment horizontal="right" vertical="center"/>
    </xf>
    <xf numFmtId="0" fontId="20" fillId="0" borderId="13" xfId="0" applyFont="1" applyBorder="1" applyAlignment="1">
      <alignment vertical="center" wrapText="1"/>
    </xf>
    <xf numFmtId="0" fontId="19" fillId="0" borderId="14" xfId="0" applyFont="1" applyBorder="1" applyAlignment="1">
      <alignment horizontal="center" vertical="center" wrapText="1"/>
    </xf>
    <xf numFmtId="0" fontId="19" fillId="0" borderId="14" xfId="0" applyFont="1" applyBorder="1" applyAlignment="1">
      <alignment horizontal="left" vertical="center" wrapText="1"/>
    </xf>
    <xf numFmtId="4" fontId="19" fillId="0" borderId="14" xfId="0" applyNumberFormat="1" applyFont="1" applyBorder="1" applyAlignment="1">
      <alignment horizontal="right" vertical="center"/>
    </xf>
    <xf numFmtId="0" fontId="17" fillId="0" borderId="15" xfId="0" applyFont="1" applyBorder="1" applyAlignment="1">
      <alignment vertical="center" wrapText="1"/>
    </xf>
    <xf numFmtId="0" fontId="1" fillId="0" borderId="12" xfId="0" applyFont="1" applyBorder="1" applyAlignment="1">
      <alignment horizontal="center" vertical="center" wrapText="1"/>
    </xf>
    <xf numFmtId="0" fontId="17" fillId="0" borderId="16" xfId="0" applyFont="1" applyBorder="1" applyAlignment="1">
      <alignment vertical="center" wrapText="1"/>
    </xf>
    <xf numFmtId="0" fontId="20" fillId="0" borderId="16" xfId="0" applyFont="1" applyBorder="1" applyAlignment="1">
      <alignment vertical="center" wrapText="1"/>
    </xf>
    <xf numFmtId="0" fontId="1" fillId="0" borderId="12" xfId="0" applyFont="1" applyBorder="1" applyAlignment="1">
      <alignment vertical="center" wrapText="1"/>
    </xf>
    <xf numFmtId="0" fontId="1" fillId="0" borderId="12" xfId="0" applyFont="1" applyBorder="1" applyAlignment="1">
      <alignment horizontal="right" vertical="center" wrapText="1"/>
    </xf>
    <xf numFmtId="0" fontId="17" fillId="0" borderId="17" xfId="0" applyFont="1" applyBorder="1" applyAlignment="1">
      <alignment vertical="center" wrapText="1"/>
    </xf>
    <xf numFmtId="4" fontId="19" fillId="0" borderId="18" xfId="0" applyNumberFormat="1" applyFont="1" applyBorder="1" applyAlignment="1">
      <alignment horizontal="right" vertical="center"/>
    </xf>
    <xf numFmtId="0" fontId="17" fillId="0" borderId="19" xfId="0" applyFont="1" applyBorder="1" applyAlignment="1">
      <alignment vertical="center" wrapText="1"/>
    </xf>
    <xf numFmtId="4" fontId="1" fillId="0" borderId="18" xfId="0" applyNumberFormat="1" applyFont="1" applyBorder="1" applyAlignment="1">
      <alignment horizontal="right" vertical="center"/>
    </xf>
    <xf numFmtId="4" fontId="21" fillId="0" borderId="18" xfId="0" applyNumberFormat="1" applyFont="1" applyBorder="1" applyAlignment="1">
      <alignment horizontal="right" vertical="center"/>
    </xf>
    <xf numFmtId="0" fontId="1" fillId="4" borderId="14" xfId="0" applyFont="1" applyFill="1" applyBorder="1" applyAlignment="1">
      <alignment horizontal="left" vertical="center" wrapText="1"/>
    </xf>
    <xf numFmtId="0" fontId="1" fillId="0" borderId="14" xfId="0" applyFont="1" applyFill="1" applyBorder="1" applyAlignment="1">
      <alignment horizontal="left" vertical="center" wrapText="1"/>
    </xf>
    <xf numFmtId="4" fontId="1" fillId="0" borderId="18" xfId="0" applyNumberFormat="1" applyFont="1" applyFill="1" applyBorder="1" applyAlignment="1">
      <alignment horizontal="right" vertical="center"/>
    </xf>
    <xf numFmtId="4" fontId="21" fillId="0" borderId="18" xfId="0" applyNumberFormat="1" applyFont="1" applyFill="1" applyBorder="1" applyAlignment="1">
      <alignment horizontal="right" vertical="center"/>
    </xf>
    <xf numFmtId="0" fontId="17" fillId="0" borderId="11" xfId="0" applyFont="1" applyBorder="1">
      <alignment vertical="center"/>
    </xf>
    <xf numFmtId="0" fontId="1" fillId="0" borderId="11" xfId="0" applyFont="1" applyBorder="1">
      <alignment vertical="center"/>
    </xf>
    <xf numFmtId="0" fontId="17" fillId="0" borderId="16" xfId="0" applyFont="1" applyBorder="1">
      <alignment vertical="center"/>
    </xf>
    <xf numFmtId="0" fontId="17" fillId="0" borderId="12" xfId="0" applyFont="1" applyBorder="1">
      <alignment vertical="center"/>
    </xf>
    <xf numFmtId="0" fontId="1" fillId="0" borderId="12" xfId="0" applyFont="1" applyBorder="1">
      <alignment vertical="center"/>
    </xf>
    <xf numFmtId="0" fontId="1" fillId="0" borderId="12" xfId="0" applyFont="1" applyBorder="1" applyAlignment="1">
      <alignment horizontal="right" vertical="center"/>
    </xf>
    <xf numFmtId="0" fontId="17" fillId="0" borderId="17" xfId="0" applyFont="1" applyBorder="1">
      <alignment vertical="center"/>
    </xf>
    <xf numFmtId="0" fontId="17" fillId="0" borderId="13" xfId="0" applyFont="1" applyBorder="1">
      <alignment vertical="center"/>
    </xf>
    <xf numFmtId="0" fontId="19" fillId="3" borderId="14" xfId="0" applyFont="1" applyFill="1" applyBorder="1" applyAlignment="1">
      <alignment horizontal="center" vertical="center"/>
    </xf>
    <xf numFmtId="0" fontId="1" fillId="0" borderId="18" xfId="0" applyFont="1" applyBorder="1" applyAlignment="1">
      <alignment horizontal="left" vertical="center"/>
    </xf>
    <xf numFmtId="0" fontId="19" fillId="0" borderId="14" xfId="0" applyFont="1" applyBorder="1" applyAlignment="1">
      <alignment horizontal="center" vertical="center"/>
    </xf>
    <xf numFmtId="0" fontId="17" fillId="0" borderId="15" xfId="0" applyFont="1" applyBorder="1">
      <alignment vertical="center"/>
    </xf>
    <xf numFmtId="0" fontId="17" fillId="0" borderId="19" xfId="0" applyFont="1" applyBorder="1">
      <alignment vertical="center"/>
    </xf>
    <xf numFmtId="0" fontId="1" fillId="0" borderId="12" xfId="0" applyFont="1" applyBorder="1" applyAlignment="1">
      <alignment horizontal="center" vertical="center"/>
    </xf>
    <xf numFmtId="0" fontId="19" fillId="3" borderId="20" xfId="0" applyFont="1" applyFill="1" applyBorder="1" applyAlignment="1">
      <alignment horizontal="center" vertical="center"/>
    </xf>
    <xf numFmtId="0" fontId="19" fillId="3" borderId="21" xfId="0" applyFont="1" applyFill="1" applyBorder="1" applyAlignment="1">
      <alignment horizontal="center" vertical="center"/>
    </xf>
    <xf numFmtId="0" fontId="1" fillId="5" borderId="14" xfId="0" applyFont="1" applyFill="1" applyBorder="1" applyAlignment="1">
      <alignment horizontal="left" vertical="center"/>
    </xf>
    <xf numFmtId="0" fontId="1" fillId="6" borderId="14" xfId="0" applyFont="1" applyFill="1" applyBorder="1" applyAlignment="1">
      <alignment horizontal="left" vertical="center"/>
    </xf>
    <xf numFmtId="4" fontId="1" fillId="6" borderId="14" xfId="0" applyNumberFormat="1" applyFont="1" applyFill="1" applyBorder="1" applyAlignment="1">
      <alignment horizontal="right" vertical="center"/>
    </xf>
    <xf numFmtId="0" fontId="17" fillId="6" borderId="13" xfId="0" applyFont="1" applyFill="1" applyBorder="1">
      <alignment vertical="center"/>
    </xf>
    <xf numFmtId="0" fontId="17" fillId="6" borderId="0" xfId="0" applyFont="1" applyFill="1">
      <alignment vertical="center"/>
    </xf>
    <xf numFmtId="0" fontId="1" fillId="0" borderId="14" xfId="0" applyFont="1" applyBorder="1" applyAlignment="1">
      <alignment horizontal="center" vertical="center"/>
    </xf>
    <xf numFmtId="0" fontId="17" fillId="0" borderId="22" xfId="0" applyFont="1" applyBorder="1">
      <alignment vertical="center"/>
    </xf>
    <xf numFmtId="0" fontId="17" fillId="6" borderId="16" xfId="0" applyFont="1" applyFill="1" applyBorder="1">
      <alignment vertical="center"/>
    </xf>
    <xf numFmtId="0" fontId="1" fillId="0" borderId="13" xfId="0" applyFont="1" applyBorder="1">
      <alignment vertical="center"/>
    </xf>
    <xf numFmtId="0" fontId="19" fillId="3" borderId="18" xfId="0" applyFont="1" applyFill="1" applyBorder="1" applyAlignment="1">
      <alignment horizontal="center" vertical="center"/>
    </xf>
    <xf numFmtId="0" fontId="19" fillId="0" borderId="18" xfId="0" applyFont="1" applyBorder="1" applyAlignment="1">
      <alignment horizontal="center" vertical="center"/>
    </xf>
    <xf numFmtId="0" fontId="22" fillId="0" borderId="0" xfId="0" applyFont="1" applyBorder="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7"/>
  <sheetViews>
    <sheetView workbookViewId="0">
      <selection activeCell="R41" sqref="R41"/>
    </sheetView>
  </sheetViews>
  <sheetFormatPr defaultColWidth="9" defaultRowHeight="13.5"/>
  <sheetData>
    <row r="1" spans="1:1">
      <c r="A1" t="s">
        <v>0</v>
      </c>
    </row>
    <row r="2" spans="1:14">
      <c r="A2" s="116" t="s">
        <v>1</v>
      </c>
      <c r="B2" s="116"/>
      <c r="C2" s="116"/>
      <c r="D2" s="116"/>
      <c r="E2" s="116"/>
      <c r="F2" s="116"/>
      <c r="G2" s="116"/>
      <c r="H2" s="116"/>
      <c r="I2" s="116"/>
      <c r="J2" s="116"/>
      <c r="K2" s="116"/>
      <c r="L2" s="116"/>
      <c r="M2" s="116"/>
      <c r="N2" s="116"/>
    </row>
    <row r="3" spans="1:14">
      <c r="A3" s="116"/>
      <c r="B3" s="116"/>
      <c r="C3" s="116"/>
      <c r="D3" s="116"/>
      <c r="E3" s="116"/>
      <c r="F3" s="116"/>
      <c r="G3" s="116"/>
      <c r="H3" s="116"/>
      <c r="I3" s="116"/>
      <c r="J3" s="116"/>
      <c r="K3" s="116"/>
      <c r="L3" s="116"/>
      <c r="M3" s="116"/>
      <c r="N3" s="116"/>
    </row>
    <row r="4" spans="1:14">
      <c r="A4" s="116"/>
      <c r="B4" s="116"/>
      <c r="C4" s="116"/>
      <c r="D4" s="116"/>
      <c r="E4" s="116"/>
      <c r="F4" s="116"/>
      <c r="G4" s="116"/>
      <c r="H4" s="116"/>
      <c r="I4" s="116"/>
      <c r="J4" s="116"/>
      <c r="K4" s="116"/>
      <c r="L4" s="116"/>
      <c r="M4" s="116"/>
      <c r="N4" s="116"/>
    </row>
    <row r="5" spans="1:14">
      <c r="A5" s="116"/>
      <c r="B5" s="116"/>
      <c r="C5" s="116"/>
      <c r="D5" s="116"/>
      <c r="E5" s="116"/>
      <c r="F5" s="116"/>
      <c r="G5" s="116"/>
      <c r="H5" s="116"/>
      <c r="I5" s="116"/>
      <c r="J5" s="116"/>
      <c r="K5" s="116"/>
      <c r="L5" s="116"/>
      <c r="M5" s="116"/>
      <c r="N5" s="116"/>
    </row>
    <row r="6" spans="1:14">
      <c r="A6" s="116"/>
      <c r="B6" s="116"/>
      <c r="C6" s="116"/>
      <c r="D6" s="116"/>
      <c r="E6" s="116"/>
      <c r="F6" s="116"/>
      <c r="G6" s="116"/>
      <c r="H6" s="116"/>
      <c r="I6" s="116"/>
      <c r="J6" s="116"/>
      <c r="K6" s="116"/>
      <c r="L6" s="116"/>
      <c r="M6" s="116"/>
      <c r="N6" s="116"/>
    </row>
    <row r="7" spans="1:14">
      <c r="A7" s="116"/>
      <c r="B7" s="116"/>
      <c r="C7" s="116"/>
      <c r="D7" s="116"/>
      <c r="E7" s="116"/>
      <c r="F7" s="116"/>
      <c r="G7" s="116"/>
      <c r="H7" s="116"/>
      <c r="I7" s="116"/>
      <c r="J7" s="116"/>
      <c r="K7" s="116"/>
      <c r="L7" s="116"/>
      <c r="M7" s="116"/>
      <c r="N7" s="116"/>
    </row>
    <row r="8" spans="1:14">
      <c r="A8" s="116"/>
      <c r="B8" s="116"/>
      <c r="C8" s="116"/>
      <c r="D8" s="116"/>
      <c r="E8" s="116"/>
      <c r="F8" s="116"/>
      <c r="G8" s="116"/>
      <c r="H8" s="116"/>
      <c r="I8" s="116"/>
      <c r="J8" s="116"/>
      <c r="K8" s="116"/>
      <c r="L8" s="116"/>
      <c r="M8" s="116"/>
      <c r="N8" s="116"/>
    </row>
    <row r="9" spans="1:14">
      <c r="A9" s="116"/>
      <c r="B9" s="116"/>
      <c r="C9" s="116"/>
      <c r="D9" s="116"/>
      <c r="E9" s="116"/>
      <c r="F9" s="116"/>
      <c r="G9" s="116"/>
      <c r="H9" s="116"/>
      <c r="I9" s="116"/>
      <c r="J9" s="116"/>
      <c r="K9" s="116"/>
      <c r="L9" s="116"/>
      <c r="M9" s="116"/>
      <c r="N9" s="116"/>
    </row>
    <row r="10" spans="1:14">
      <c r="A10" s="116"/>
      <c r="B10" s="116"/>
      <c r="C10" s="116"/>
      <c r="D10" s="116"/>
      <c r="E10" s="116"/>
      <c r="F10" s="116"/>
      <c r="G10" s="116"/>
      <c r="H10" s="116"/>
      <c r="I10" s="116"/>
      <c r="J10" s="116"/>
      <c r="K10" s="116"/>
      <c r="L10" s="116"/>
      <c r="M10" s="116"/>
      <c r="N10" s="116"/>
    </row>
    <row r="11" spans="1:14">
      <c r="A11" s="116"/>
      <c r="B11" s="116"/>
      <c r="C11" s="116"/>
      <c r="D11" s="116"/>
      <c r="E11" s="116"/>
      <c r="F11" s="116"/>
      <c r="G11" s="116"/>
      <c r="H11" s="116"/>
      <c r="I11" s="116"/>
      <c r="J11" s="116"/>
      <c r="K11" s="116"/>
      <c r="L11" s="116"/>
      <c r="M11" s="116"/>
      <c r="N11" s="116"/>
    </row>
    <row r="12" spans="1:14">
      <c r="A12" s="116"/>
      <c r="B12" s="116"/>
      <c r="C12" s="116"/>
      <c r="D12" s="116"/>
      <c r="E12" s="116"/>
      <c r="F12" s="116"/>
      <c r="G12" s="116"/>
      <c r="H12" s="116"/>
      <c r="I12" s="116"/>
      <c r="J12" s="116"/>
      <c r="K12" s="116"/>
      <c r="L12" s="116"/>
      <c r="M12" s="116"/>
      <c r="N12" s="116"/>
    </row>
    <row r="13" spans="1:14">
      <c r="A13" s="116"/>
      <c r="B13" s="116"/>
      <c r="C13" s="116"/>
      <c r="D13" s="116"/>
      <c r="E13" s="116"/>
      <c r="F13" s="116"/>
      <c r="G13" s="116"/>
      <c r="H13" s="116"/>
      <c r="I13" s="116"/>
      <c r="J13" s="116"/>
      <c r="K13" s="116"/>
      <c r="L13" s="116"/>
      <c r="M13" s="116"/>
      <c r="N13" s="116"/>
    </row>
    <row r="14" spans="1:14">
      <c r="A14" s="116"/>
      <c r="B14" s="116"/>
      <c r="C14" s="116"/>
      <c r="D14" s="116"/>
      <c r="E14" s="116"/>
      <c r="F14" s="116"/>
      <c r="G14" s="116"/>
      <c r="H14" s="116"/>
      <c r="I14" s="116"/>
      <c r="J14" s="116"/>
      <c r="K14" s="116"/>
      <c r="L14" s="116"/>
      <c r="M14" s="116"/>
      <c r="N14" s="116"/>
    </row>
    <row r="15" spans="1:14">
      <c r="A15" s="116"/>
      <c r="B15" s="116"/>
      <c r="C15" s="116"/>
      <c r="D15" s="116"/>
      <c r="E15" s="116"/>
      <c r="F15" s="116"/>
      <c r="G15" s="116"/>
      <c r="H15" s="116"/>
      <c r="I15" s="116"/>
      <c r="J15" s="116"/>
      <c r="K15" s="116"/>
      <c r="L15" s="116"/>
      <c r="M15" s="116"/>
      <c r="N15" s="116"/>
    </row>
    <row r="16" spans="1:14">
      <c r="A16" s="116"/>
      <c r="B16" s="116"/>
      <c r="C16" s="116"/>
      <c r="D16" s="116"/>
      <c r="E16" s="116"/>
      <c r="F16" s="116"/>
      <c r="G16" s="116"/>
      <c r="H16" s="116"/>
      <c r="I16" s="116"/>
      <c r="J16" s="116"/>
      <c r="K16" s="116"/>
      <c r="L16" s="116"/>
      <c r="M16" s="116"/>
      <c r="N16" s="116"/>
    </row>
    <row r="17" spans="1:14">
      <c r="A17" s="116"/>
      <c r="B17" s="116"/>
      <c r="C17" s="116"/>
      <c r="D17" s="116"/>
      <c r="E17" s="116"/>
      <c r="F17" s="116"/>
      <c r="G17" s="116"/>
      <c r="H17" s="116"/>
      <c r="I17" s="116"/>
      <c r="J17" s="116"/>
      <c r="K17" s="116"/>
      <c r="L17" s="116"/>
      <c r="M17" s="116"/>
      <c r="N17" s="116"/>
    </row>
    <row r="18" spans="1:14">
      <c r="A18" s="116"/>
      <c r="B18" s="116"/>
      <c r="C18" s="116"/>
      <c r="D18" s="116"/>
      <c r="E18" s="116"/>
      <c r="F18" s="116"/>
      <c r="G18" s="116"/>
      <c r="H18" s="116"/>
      <c r="I18" s="116"/>
      <c r="J18" s="116"/>
      <c r="K18" s="116"/>
      <c r="L18" s="116"/>
      <c r="M18" s="116"/>
      <c r="N18" s="116"/>
    </row>
    <row r="19" spans="1:14">
      <c r="A19" s="116"/>
      <c r="B19" s="116"/>
      <c r="C19" s="116"/>
      <c r="D19" s="116"/>
      <c r="E19" s="116"/>
      <c r="F19" s="116"/>
      <c r="G19" s="116"/>
      <c r="H19" s="116"/>
      <c r="I19" s="116"/>
      <c r="J19" s="116"/>
      <c r="K19" s="116"/>
      <c r="L19" s="116"/>
      <c r="M19" s="116"/>
      <c r="N19" s="116"/>
    </row>
    <row r="20" spans="1:14">
      <c r="A20" s="116"/>
      <c r="B20" s="116"/>
      <c r="C20" s="116"/>
      <c r="D20" s="116"/>
      <c r="E20" s="116"/>
      <c r="F20" s="116"/>
      <c r="G20" s="116"/>
      <c r="H20" s="116"/>
      <c r="I20" s="116"/>
      <c r="J20" s="116"/>
      <c r="K20" s="116"/>
      <c r="L20" s="116"/>
      <c r="M20" s="116"/>
      <c r="N20" s="116"/>
    </row>
    <row r="21" spans="1:14">
      <c r="A21" s="116"/>
      <c r="B21" s="116"/>
      <c r="C21" s="116"/>
      <c r="D21" s="116"/>
      <c r="E21" s="116"/>
      <c r="F21" s="116"/>
      <c r="G21" s="116"/>
      <c r="H21" s="116"/>
      <c r="I21" s="116"/>
      <c r="J21" s="116"/>
      <c r="K21" s="116"/>
      <c r="L21" s="116"/>
      <c r="M21" s="116"/>
      <c r="N21" s="116"/>
    </row>
    <row r="22" spans="1:14">
      <c r="A22" s="116"/>
      <c r="B22" s="116"/>
      <c r="C22" s="116"/>
      <c r="D22" s="116"/>
      <c r="E22" s="116"/>
      <c r="F22" s="116"/>
      <c r="G22" s="116"/>
      <c r="H22" s="116"/>
      <c r="I22" s="116"/>
      <c r="J22" s="116"/>
      <c r="K22" s="116"/>
      <c r="L22" s="116"/>
      <c r="M22" s="116"/>
      <c r="N22" s="116"/>
    </row>
    <row r="23" spans="1:14">
      <c r="A23" s="116"/>
      <c r="B23" s="116"/>
      <c r="C23" s="116"/>
      <c r="D23" s="116"/>
      <c r="E23" s="116"/>
      <c r="F23" s="116"/>
      <c r="G23" s="116"/>
      <c r="H23" s="116"/>
      <c r="I23" s="116"/>
      <c r="J23" s="116"/>
      <c r="K23" s="116"/>
      <c r="L23" s="116"/>
      <c r="M23" s="116"/>
      <c r="N23" s="116"/>
    </row>
    <row r="24" spans="1:14">
      <c r="A24" s="116"/>
      <c r="B24" s="116"/>
      <c r="C24" s="116"/>
      <c r="D24" s="116"/>
      <c r="E24" s="116"/>
      <c r="F24" s="116"/>
      <c r="G24" s="116"/>
      <c r="H24" s="116"/>
      <c r="I24" s="116"/>
      <c r="J24" s="116"/>
      <c r="K24" s="116"/>
      <c r="L24" s="116"/>
      <c r="M24" s="116"/>
      <c r="N24" s="116"/>
    </row>
    <row r="25" spans="1:14">
      <c r="A25" s="116"/>
      <c r="B25" s="116"/>
      <c r="C25" s="116"/>
      <c r="D25" s="116"/>
      <c r="E25" s="116"/>
      <c r="F25" s="116"/>
      <c r="G25" s="116"/>
      <c r="H25" s="116"/>
      <c r="I25" s="116"/>
      <c r="J25" s="116"/>
      <c r="K25" s="116"/>
      <c r="L25" s="116"/>
      <c r="M25" s="116"/>
      <c r="N25" s="116"/>
    </row>
    <row r="26" spans="1:14">
      <c r="A26" s="116"/>
      <c r="B26" s="116"/>
      <c r="C26" s="116"/>
      <c r="D26" s="116"/>
      <c r="E26" s="116"/>
      <c r="F26" s="116"/>
      <c r="G26" s="116"/>
      <c r="H26" s="116"/>
      <c r="I26" s="116"/>
      <c r="J26" s="116"/>
      <c r="K26" s="116"/>
      <c r="L26" s="116"/>
      <c r="M26" s="116"/>
      <c r="N26" s="116"/>
    </row>
    <row r="27" spans="1:14">
      <c r="A27" s="116"/>
      <c r="B27" s="116"/>
      <c r="C27" s="116"/>
      <c r="D27" s="116"/>
      <c r="E27" s="116"/>
      <c r="F27" s="116"/>
      <c r="G27" s="116"/>
      <c r="H27" s="116"/>
      <c r="I27" s="116"/>
      <c r="J27" s="116"/>
      <c r="K27" s="116"/>
      <c r="L27" s="116"/>
      <c r="M27" s="116"/>
      <c r="N27" s="116"/>
    </row>
    <row r="28" spans="1:14">
      <c r="A28" s="116"/>
      <c r="B28" s="116"/>
      <c r="C28" s="116"/>
      <c r="D28" s="116"/>
      <c r="E28" s="116"/>
      <c r="F28" s="116"/>
      <c r="G28" s="116"/>
      <c r="H28" s="116"/>
      <c r="I28" s="116"/>
      <c r="J28" s="116"/>
      <c r="K28" s="116"/>
      <c r="L28" s="116"/>
      <c r="M28" s="116"/>
      <c r="N28" s="116"/>
    </row>
    <row r="29" spans="1:14">
      <c r="A29" s="116"/>
      <c r="B29" s="116"/>
      <c r="C29" s="116"/>
      <c r="D29" s="116"/>
      <c r="E29" s="116"/>
      <c r="F29" s="116"/>
      <c r="G29" s="116"/>
      <c r="H29" s="116"/>
      <c r="I29" s="116"/>
      <c r="J29" s="116"/>
      <c r="K29" s="116"/>
      <c r="L29" s="116"/>
      <c r="M29" s="116"/>
      <c r="N29" s="116"/>
    </row>
    <row r="30" spans="1:14">
      <c r="A30" s="116"/>
      <c r="B30" s="116"/>
      <c r="C30" s="116"/>
      <c r="D30" s="116"/>
      <c r="E30" s="116"/>
      <c r="F30" s="116"/>
      <c r="G30" s="116"/>
      <c r="H30" s="116"/>
      <c r="I30" s="116"/>
      <c r="J30" s="116"/>
      <c r="K30" s="116"/>
      <c r="L30" s="116"/>
      <c r="M30" s="116"/>
      <c r="N30" s="116"/>
    </row>
    <row r="31" spans="1:14">
      <c r="A31" s="116"/>
      <c r="B31" s="116"/>
      <c r="C31" s="116"/>
      <c r="D31" s="116"/>
      <c r="E31" s="116"/>
      <c r="F31" s="116"/>
      <c r="G31" s="116"/>
      <c r="H31" s="116"/>
      <c r="I31" s="116"/>
      <c r="J31" s="116"/>
      <c r="K31" s="116"/>
      <c r="L31" s="116"/>
      <c r="M31" s="116"/>
      <c r="N31" s="116"/>
    </row>
    <row r="32" spans="1:14">
      <c r="A32" s="116"/>
      <c r="B32" s="116"/>
      <c r="C32" s="116"/>
      <c r="D32" s="116"/>
      <c r="E32" s="116"/>
      <c r="F32" s="116"/>
      <c r="G32" s="116"/>
      <c r="H32" s="116"/>
      <c r="I32" s="116"/>
      <c r="J32" s="116"/>
      <c r="K32" s="116"/>
      <c r="L32" s="116"/>
      <c r="M32" s="116"/>
      <c r="N32" s="116"/>
    </row>
    <row r="33" spans="1:14">
      <c r="A33" s="116"/>
      <c r="B33" s="116"/>
      <c r="C33" s="116"/>
      <c r="D33" s="116"/>
      <c r="E33" s="116"/>
      <c r="F33" s="116"/>
      <c r="G33" s="116"/>
      <c r="H33" s="116"/>
      <c r="I33" s="116"/>
      <c r="J33" s="116"/>
      <c r="K33" s="116"/>
      <c r="L33" s="116"/>
      <c r="M33" s="116"/>
      <c r="N33" s="116"/>
    </row>
    <row r="34" spans="1:14">
      <c r="A34" s="116"/>
      <c r="B34" s="116"/>
      <c r="C34" s="116"/>
      <c r="D34" s="116"/>
      <c r="E34" s="116"/>
      <c r="F34" s="116"/>
      <c r="G34" s="116"/>
      <c r="H34" s="116"/>
      <c r="I34" s="116"/>
      <c r="J34" s="116"/>
      <c r="K34" s="116"/>
      <c r="L34" s="116"/>
      <c r="M34" s="116"/>
      <c r="N34" s="116"/>
    </row>
    <row r="35" spans="1:16">
      <c r="A35" s="116"/>
      <c r="B35" s="116"/>
      <c r="C35" s="116"/>
      <c r="D35" s="116"/>
      <c r="E35" s="116"/>
      <c r="F35" s="116"/>
      <c r="G35" s="116"/>
      <c r="H35" s="116"/>
      <c r="I35" s="116"/>
      <c r="J35" s="116"/>
      <c r="K35" s="116"/>
      <c r="L35" s="116"/>
      <c r="M35" s="116"/>
      <c r="N35" s="116"/>
      <c r="P35" s="117"/>
    </row>
    <row r="36" spans="1:14">
      <c r="A36" s="116"/>
      <c r="B36" s="116"/>
      <c r="C36" s="116"/>
      <c r="D36" s="116"/>
      <c r="E36" s="116"/>
      <c r="F36" s="116"/>
      <c r="G36" s="116"/>
      <c r="H36" s="116"/>
      <c r="I36" s="116"/>
      <c r="J36" s="116"/>
      <c r="K36" s="116"/>
      <c r="L36" s="116"/>
      <c r="M36" s="116"/>
      <c r="N36" s="116"/>
    </row>
    <row r="37" spans="1:14">
      <c r="A37" s="116"/>
      <c r="B37" s="116"/>
      <c r="C37" s="116"/>
      <c r="D37" s="116"/>
      <c r="E37" s="116"/>
      <c r="F37" s="116"/>
      <c r="G37" s="116"/>
      <c r="H37" s="116"/>
      <c r="I37" s="116"/>
      <c r="J37" s="116"/>
      <c r="K37" s="116"/>
      <c r="L37" s="116"/>
      <c r="M37" s="116"/>
      <c r="N37" s="116"/>
    </row>
    <row r="38" spans="1:14">
      <c r="A38" s="116"/>
      <c r="B38" s="116"/>
      <c r="C38" s="116"/>
      <c r="D38" s="116"/>
      <c r="E38" s="116"/>
      <c r="F38" s="116"/>
      <c r="G38" s="116"/>
      <c r="H38" s="116"/>
      <c r="I38" s="116"/>
      <c r="J38" s="116"/>
      <c r="K38" s="116"/>
      <c r="L38" s="116"/>
      <c r="M38" s="116"/>
      <c r="N38" s="116"/>
    </row>
    <row r="39" spans="1:14">
      <c r="A39" s="116"/>
      <c r="B39" s="116"/>
      <c r="C39" s="116"/>
      <c r="D39" s="116"/>
      <c r="E39" s="116"/>
      <c r="F39" s="116"/>
      <c r="G39" s="116"/>
      <c r="H39" s="116"/>
      <c r="I39" s="116"/>
      <c r="J39" s="116"/>
      <c r="K39" s="116"/>
      <c r="L39" s="116"/>
      <c r="M39" s="116"/>
      <c r="N39" s="116"/>
    </row>
    <row r="40" spans="1:14">
      <c r="A40" s="116"/>
      <c r="B40" s="116"/>
      <c r="C40" s="116"/>
      <c r="D40" s="116"/>
      <c r="E40" s="116"/>
      <c r="F40" s="116"/>
      <c r="G40" s="116"/>
      <c r="H40" s="116"/>
      <c r="I40" s="116"/>
      <c r="J40" s="116"/>
      <c r="K40" s="116"/>
      <c r="L40" s="116"/>
      <c r="M40" s="116"/>
      <c r="N40" s="116"/>
    </row>
    <row r="41" spans="1:14">
      <c r="A41" s="116"/>
      <c r="B41" s="116"/>
      <c r="C41" s="116"/>
      <c r="D41" s="116"/>
      <c r="E41" s="116"/>
      <c r="F41" s="116"/>
      <c r="G41" s="116"/>
      <c r="H41" s="116"/>
      <c r="I41" s="116"/>
      <c r="J41" s="116"/>
      <c r="K41" s="116"/>
      <c r="L41" s="116"/>
      <c r="M41" s="116"/>
      <c r="N41" s="116"/>
    </row>
    <row r="42" spans="1:14">
      <c r="A42" s="116"/>
      <c r="B42" s="116"/>
      <c r="C42" s="116"/>
      <c r="D42" s="116"/>
      <c r="E42" s="116"/>
      <c r="F42" s="116"/>
      <c r="G42" s="116"/>
      <c r="H42" s="116"/>
      <c r="I42" s="116"/>
      <c r="J42" s="116"/>
      <c r="K42" s="116"/>
      <c r="L42" s="116"/>
      <c r="M42" s="116"/>
      <c r="N42" s="116"/>
    </row>
    <row r="43" spans="1:14">
      <c r="A43" s="116"/>
      <c r="B43" s="116"/>
      <c r="C43" s="116"/>
      <c r="D43" s="116"/>
      <c r="E43" s="116"/>
      <c r="F43" s="116"/>
      <c r="G43" s="116"/>
      <c r="H43" s="116"/>
      <c r="I43" s="116"/>
      <c r="J43" s="116"/>
      <c r="K43" s="116"/>
      <c r="L43" s="116"/>
      <c r="M43" s="116"/>
      <c r="N43" s="116"/>
    </row>
    <row r="44" spans="1:14">
      <c r="A44" s="116"/>
      <c r="B44" s="116"/>
      <c r="C44" s="116"/>
      <c r="D44" s="116"/>
      <c r="E44" s="116"/>
      <c r="F44" s="116"/>
      <c r="G44" s="116"/>
      <c r="H44" s="116"/>
      <c r="I44" s="116"/>
      <c r="J44" s="116"/>
      <c r="K44" s="116"/>
      <c r="L44" s="116"/>
      <c r="M44" s="116"/>
      <c r="N44" s="116"/>
    </row>
    <row r="45" spans="1:14">
      <c r="A45" s="116"/>
      <c r="B45" s="116"/>
      <c r="C45" s="116"/>
      <c r="D45" s="116"/>
      <c r="E45" s="116"/>
      <c r="F45" s="116"/>
      <c r="G45" s="116"/>
      <c r="H45" s="116"/>
      <c r="I45" s="116"/>
      <c r="J45" s="116"/>
      <c r="K45" s="116"/>
      <c r="L45" s="116"/>
      <c r="M45" s="116"/>
      <c r="N45" s="116"/>
    </row>
    <row r="46" spans="1:14">
      <c r="A46" s="116"/>
      <c r="B46" s="116"/>
      <c r="C46" s="116"/>
      <c r="D46" s="116"/>
      <c r="E46" s="116"/>
      <c r="F46" s="116"/>
      <c r="G46" s="116"/>
      <c r="H46" s="116"/>
      <c r="I46" s="116"/>
      <c r="J46" s="116"/>
      <c r="K46" s="116"/>
      <c r="L46" s="116"/>
      <c r="M46" s="116"/>
      <c r="N46" s="116"/>
    </row>
    <row r="47" spans="1:14">
      <c r="A47" s="116"/>
      <c r="B47" s="116"/>
      <c r="C47" s="116"/>
      <c r="D47" s="116"/>
      <c r="E47" s="116"/>
      <c r="F47" s="116"/>
      <c r="G47" s="116"/>
      <c r="H47" s="116"/>
      <c r="I47" s="116"/>
      <c r="J47" s="116"/>
      <c r="K47" s="116"/>
      <c r="L47" s="116"/>
      <c r="M47" s="116"/>
      <c r="N47" s="116"/>
    </row>
  </sheetData>
  <mergeCells count="1">
    <mergeCell ref="A2:N47"/>
  </mergeCell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
  <sheetViews>
    <sheetView workbookViewId="0">
      <selection activeCell="D14" sqref="D14"/>
    </sheetView>
  </sheetViews>
  <sheetFormatPr defaultColWidth="10" defaultRowHeight="13.5" outlineLevelRow="6" outlineLevelCol="6"/>
  <cols>
    <col min="1" max="1" width="1.53333333333333" customWidth="1"/>
    <col min="2" max="2" width="11.8" customWidth="1"/>
    <col min="3" max="3" width="35.9" customWidth="1"/>
    <col min="4" max="6" width="16.4083333333333" customWidth="1"/>
    <col min="7" max="7" width="1.53333333333333" customWidth="1"/>
    <col min="8" max="10" width="9.76666666666667" customWidth="1"/>
  </cols>
  <sheetData>
    <row r="1" ht="16.35" customHeight="1" spans="1:7">
      <c r="A1" s="59"/>
      <c r="B1" s="60" t="s">
        <v>360</v>
      </c>
      <c r="C1" s="59"/>
      <c r="D1" s="59"/>
      <c r="E1" s="59"/>
      <c r="F1" s="59"/>
      <c r="G1" s="75"/>
    </row>
    <row r="2" ht="22.8" customHeight="1" spans="1:7">
      <c r="A2" s="59"/>
      <c r="B2" s="61" t="s">
        <v>361</v>
      </c>
      <c r="C2" s="61"/>
      <c r="D2" s="61"/>
      <c r="E2" s="61"/>
      <c r="F2" s="61"/>
      <c r="G2" s="75"/>
    </row>
    <row r="3" ht="19.55" customHeight="1" spans="1:7">
      <c r="A3" s="62"/>
      <c r="B3" s="77" t="s">
        <v>4</v>
      </c>
      <c r="C3" s="77"/>
      <c r="D3" s="62"/>
      <c r="E3" s="62"/>
      <c r="F3" s="78" t="s">
        <v>5</v>
      </c>
      <c r="G3" s="79"/>
    </row>
    <row r="4" ht="24.4" customHeight="1" spans="1:7">
      <c r="A4" s="64"/>
      <c r="B4" s="65" t="s">
        <v>74</v>
      </c>
      <c r="C4" s="65" t="s">
        <v>75</v>
      </c>
      <c r="D4" s="65" t="s">
        <v>362</v>
      </c>
      <c r="E4" s="65"/>
      <c r="F4" s="65"/>
      <c r="G4" s="75"/>
    </row>
    <row r="5" ht="24.4" customHeight="1" spans="1:7">
      <c r="A5" s="64"/>
      <c r="B5" s="65"/>
      <c r="C5" s="65"/>
      <c r="D5" s="65" t="s">
        <v>58</v>
      </c>
      <c r="E5" s="65" t="s">
        <v>76</v>
      </c>
      <c r="F5" s="65" t="s">
        <v>77</v>
      </c>
      <c r="G5" s="75"/>
    </row>
    <row r="6" ht="22.8" customHeight="1" spans="1:7">
      <c r="A6" s="69"/>
      <c r="B6" s="71"/>
      <c r="C6" s="70" t="s">
        <v>71</v>
      </c>
      <c r="D6" s="80"/>
      <c r="E6" s="80"/>
      <c r="F6" s="80"/>
      <c r="G6" s="76"/>
    </row>
    <row r="7" ht="9.75" customHeight="1" spans="1:7">
      <c r="A7" s="73"/>
      <c r="B7" s="73"/>
      <c r="C7" s="73"/>
      <c r="D7" s="73"/>
      <c r="E7" s="73"/>
      <c r="F7" s="73"/>
      <c r="G7" s="81"/>
    </row>
  </sheetData>
  <mergeCells count="5">
    <mergeCell ref="B2:F2"/>
    <mergeCell ref="B3:C3"/>
    <mergeCell ref="D4:F4"/>
    <mergeCell ref="B4:B5"/>
    <mergeCell ref="C4:C5"/>
  </mergeCells>
  <pageMargins left="0.75" right="0.75" top="0.268999993801117" bottom="0.268999993801117"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tabSelected="1" workbookViewId="0">
      <selection activeCell="H23" sqref="H23"/>
    </sheetView>
  </sheetViews>
  <sheetFormatPr defaultColWidth="10" defaultRowHeight="13.5"/>
  <cols>
    <col min="1" max="1" width="1.53333333333333" customWidth="1"/>
    <col min="2" max="2" width="40.0083333333333" customWidth="1"/>
    <col min="3" max="3" width="31.8" customWidth="1"/>
    <col min="4" max="12" width="10.7666666666667" customWidth="1"/>
    <col min="13" max="13" width="20.375" customWidth="1"/>
    <col min="14" max="14" width="1.53333333333333" customWidth="1"/>
    <col min="15" max="18" width="9.76666666666667" customWidth="1"/>
  </cols>
  <sheetData>
    <row r="1" ht="16.35" customHeight="1" spans="1:14">
      <c r="A1" s="59"/>
      <c r="B1" s="60" t="s">
        <v>363</v>
      </c>
      <c r="C1" s="59"/>
      <c r="D1" s="59"/>
      <c r="E1" s="59"/>
      <c r="F1" s="59"/>
      <c r="G1" s="59" t="s">
        <v>211</v>
      </c>
      <c r="H1" s="59"/>
      <c r="I1" s="59"/>
      <c r="J1" s="59"/>
      <c r="K1" s="59"/>
      <c r="L1" s="59"/>
      <c r="M1" s="59"/>
      <c r="N1" s="59"/>
    </row>
    <row r="2" ht="22.8" customHeight="1" spans="1:14">
      <c r="A2" s="59"/>
      <c r="B2" s="61" t="s">
        <v>364</v>
      </c>
      <c r="C2" s="61"/>
      <c r="D2" s="61"/>
      <c r="E2" s="61"/>
      <c r="F2" s="61"/>
      <c r="G2" s="61"/>
      <c r="H2" s="61"/>
      <c r="I2" s="61"/>
      <c r="J2" s="61"/>
      <c r="K2" s="61"/>
      <c r="L2" s="61"/>
      <c r="M2" s="61"/>
      <c r="N2" s="59"/>
    </row>
    <row r="3" ht="19.55" customHeight="1" spans="1:14">
      <c r="A3" s="62"/>
      <c r="B3" s="63"/>
      <c r="C3" s="62"/>
      <c r="D3" s="62"/>
      <c r="E3" s="62"/>
      <c r="F3" s="62"/>
      <c r="G3" s="62"/>
      <c r="H3" s="62"/>
      <c r="I3" s="62"/>
      <c r="J3" s="62"/>
      <c r="K3" s="62"/>
      <c r="L3" s="62"/>
      <c r="M3" s="74" t="s">
        <v>5</v>
      </c>
      <c r="N3" s="62"/>
    </row>
    <row r="4" ht="24.4" customHeight="1" spans="1:14">
      <c r="A4" s="64"/>
      <c r="B4" s="65" t="s">
        <v>365</v>
      </c>
      <c r="C4" s="65" t="s">
        <v>366</v>
      </c>
      <c r="D4" s="65" t="s">
        <v>58</v>
      </c>
      <c r="E4" s="65" t="s">
        <v>367</v>
      </c>
      <c r="F4" s="65"/>
      <c r="G4" s="65"/>
      <c r="H4" s="65" t="s">
        <v>368</v>
      </c>
      <c r="I4" s="65"/>
      <c r="J4" s="65"/>
      <c r="K4" s="65" t="s">
        <v>65</v>
      </c>
      <c r="L4" s="65" t="s">
        <v>66</v>
      </c>
      <c r="M4" s="65" t="s">
        <v>369</v>
      </c>
      <c r="N4" s="75"/>
    </row>
    <row r="5" ht="48.85" customHeight="1" spans="1:14">
      <c r="A5" s="64"/>
      <c r="B5" s="65"/>
      <c r="C5" s="65"/>
      <c r="D5" s="65"/>
      <c r="E5" s="65" t="s">
        <v>370</v>
      </c>
      <c r="F5" s="65" t="s">
        <v>371</v>
      </c>
      <c r="G5" s="65" t="s">
        <v>372</v>
      </c>
      <c r="H5" s="65" t="s">
        <v>370</v>
      </c>
      <c r="I5" s="65" t="s">
        <v>371</v>
      </c>
      <c r="J5" s="65" t="s">
        <v>372</v>
      </c>
      <c r="K5" s="65"/>
      <c r="L5" s="65"/>
      <c r="M5" s="65"/>
      <c r="N5" s="75"/>
    </row>
    <row r="6" ht="22.8" customHeight="1" spans="1:14">
      <c r="A6" s="64"/>
      <c r="B6" s="66" t="s">
        <v>373</v>
      </c>
      <c r="C6" s="67" t="s">
        <v>374</v>
      </c>
      <c r="D6" s="68">
        <v>5.67</v>
      </c>
      <c r="E6" s="68">
        <v>5.67</v>
      </c>
      <c r="F6" s="68"/>
      <c r="G6" s="68"/>
      <c r="H6" s="68"/>
      <c r="I6" s="68"/>
      <c r="J6" s="68"/>
      <c r="K6" s="68"/>
      <c r="L6" s="68"/>
      <c r="M6" s="66" t="s">
        <v>375</v>
      </c>
      <c r="N6" s="75"/>
    </row>
    <row r="7" ht="22.8" customHeight="1" spans="1:14">
      <c r="A7" s="64"/>
      <c r="B7" s="66" t="s">
        <v>376</v>
      </c>
      <c r="C7" s="67" t="s">
        <v>374</v>
      </c>
      <c r="D7" s="68">
        <v>381.27</v>
      </c>
      <c r="E7" s="68">
        <v>311</v>
      </c>
      <c r="F7" s="68"/>
      <c r="G7" s="68"/>
      <c r="H7" s="68">
        <v>70.27</v>
      </c>
      <c r="I7" s="68"/>
      <c r="J7" s="68"/>
      <c r="K7" s="68"/>
      <c r="L7" s="68"/>
      <c r="M7" s="66" t="s">
        <v>375</v>
      </c>
      <c r="N7" s="75"/>
    </row>
    <row r="8" ht="22.8" customHeight="1" spans="1:14">
      <c r="A8" s="64"/>
      <c r="B8" s="66" t="s">
        <v>377</v>
      </c>
      <c r="C8" s="67" t="s">
        <v>374</v>
      </c>
      <c r="D8" s="68">
        <v>66.9</v>
      </c>
      <c r="E8" s="68">
        <v>66.9</v>
      </c>
      <c r="F8" s="68"/>
      <c r="G8" s="68"/>
      <c r="H8" s="68"/>
      <c r="I8" s="68"/>
      <c r="J8" s="68"/>
      <c r="K8" s="68"/>
      <c r="L8" s="68"/>
      <c r="M8" s="66" t="s">
        <v>375</v>
      </c>
      <c r="N8" s="75"/>
    </row>
    <row r="9" ht="22.8" customHeight="1" spans="1:14">
      <c r="A9" s="64"/>
      <c r="B9" s="66" t="s">
        <v>378</v>
      </c>
      <c r="C9" s="67" t="s">
        <v>374</v>
      </c>
      <c r="D9" s="68">
        <v>103</v>
      </c>
      <c r="E9" s="68">
        <v>103</v>
      </c>
      <c r="F9" s="68"/>
      <c r="G9" s="68"/>
      <c r="H9" s="68"/>
      <c r="I9" s="68"/>
      <c r="J9" s="68"/>
      <c r="K9" s="68"/>
      <c r="L9" s="68"/>
      <c r="M9" s="66" t="s">
        <v>375</v>
      </c>
      <c r="N9" s="75"/>
    </row>
    <row r="10" ht="22.8" customHeight="1" spans="1:14">
      <c r="A10" s="64"/>
      <c r="B10" s="66" t="s">
        <v>379</v>
      </c>
      <c r="C10" s="67" t="s">
        <v>374</v>
      </c>
      <c r="D10" s="68">
        <v>0.3</v>
      </c>
      <c r="E10" s="68"/>
      <c r="F10" s="68"/>
      <c r="G10" s="68"/>
      <c r="H10" s="68">
        <v>0.3</v>
      </c>
      <c r="I10" s="68"/>
      <c r="J10" s="68"/>
      <c r="K10" s="68"/>
      <c r="L10" s="68"/>
      <c r="M10" s="66" t="s">
        <v>375</v>
      </c>
      <c r="N10" s="75"/>
    </row>
    <row r="11" ht="22.8" customHeight="1" spans="1:14">
      <c r="A11" s="64"/>
      <c r="B11" s="66" t="s">
        <v>380</v>
      </c>
      <c r="C11" s="67" t="s">
        <v>374</v>
      </c>
      <c r="D11" s="68">
        <v>1.08</v>
      </c>
      <c r="E11" s="68"/>
      <c r="F11" s="68"/>
      <c r="G11" s="68"/>
      <c r="H11" s="68">
        <v>1.08</v>
      </c>
      <c r="I11" s="68"/>
      <c r="J11" s="68"/>
      <c r="K11" s="68"/>
      <c r="L11" s="68"/>
      <c r="M11" s="66" t="s">
        <v>375</v>
      </c>
      <c r="N11" s="75"/>
    </row>
    <row r="12" ht="22.8" customHeight="1" spans="1:14">
      <c r="A12" s="64"/>
      <c r="B12" s="66" t="s">
        <v>381</v>
      </c>
      <c r="C12" s="67" t="s">
        <v>374</v>
      </c>
      <c r="D12" s="68">
        <v>10</v>
      </c>
      <c r="E12" s="68"/>
      <c r="F12" s="68"/>
      <c r="G12" s="68"/>
      <c r="H12" s="68">
        <v>10</v>
      </c>
      <c r="I12" s="68"/>
      <c r="J12" s="68"/>
      <c r="K12" s="68"/>
      <c r="L12" s="68"/>
      <c r="M12" s="66" t="s">
        <v>375</v>
      </c>
      <c r="N12" s="75"/>
    </row>
    <row r="13" ht="22.8" customHeight="1" spans="1:14">
      <c r="A13" s="69"/>
      <c r="B13" s="70" t="s">
        <v>382</v>
      </c>
      <c r="C13" s="71"/>
      <c r="D13" s="72">
        <v>568.22</v>
      </c>
      <c r="E13" s="72">
        <v>486.57</v>
      </c>
      <c r="F13" s="72"/>
      <c r="G13" s="72"/>
      <c r="H13" s="72">
        <v>81.65</v>
      </c>
      <c r="I13" s="72"/>
      <c r="J13" s="72"/>
      <c r="K13" s="72"/>
      <c r="L13" s="72"/>
      <c r="M13" s="70"/>
      <c r="N13" s="76"/>
    </row>
    <row r="14" ht="9.75" customHeight="1" spans="1:14">
      <c r="A14" s="73"/>
      <c r="B14" s="73"/>
      <c r="C14" s="73"/>
      <c r="D14" s="73"/>
      <c r="E14" s="73"/>
      <c r="F14" s="73"/>
      <c r="G14" s="73"/>
      <c r="H14" s="73"/>
      <c r="I14" s="73"/>
      <c r="J14" s="73"/>
      <c r="K14" s="73"/>
      <c r="L14" s="73"/>
      <c r="M14" s="73"/>
      <c r="N14" s="73"/>
    </row>
  </sheetData>
  <mergeCells count="11">
    <mergeCell ref="B2:M2"/>
    <mergeCell ref="E4:G4"/>
    <mergeCell ref="H4:J4"/>
    <mergeCell ref="A6:A9"/>
    <mergeCell ref="B4:B5"/>
    <mergeCell ref="C4:C5"/>
    <mergeCell ref="D4:D5"/>
    <mergeCell ref="K4:K5"/>
    <mergeCell ref="L4:L5"/>
    <mergeCell ref="M4:M5"/>
    <mergeCell ref="N6:N9"/>
  </mergeCells>
  <pageMargins left="0.75" right="0.75" top="0.268999993801117" bottom="0.268999993801117"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O15"/>
  <sheetViews>
    <sheetView workbookViewId="0">
      <selection activeCell="H29" sqref="H29"/>
    </sheetView>
  </sheetViews>
  <sheetFormatPr defaultColWidth="9" defaultRowHeight="13.5"/>
  <cols>
    <col min="1" max="1" width="17.125" customWidth="1"/>
    <col min="2" max="2" width="16" customWidth="1"/>
    <col min="3" max="3" width="10.75" customWidth="1"/>
    <col min="4" max="4" width="14" customWidth="1"/>
    <col min="5" max="6" width="10.25" customWidth="1"/>
    <col min="7" max="7" width="10.125" customWidth="1"/>
    <col min="8" max="8" width="10" customWidth="1"/>
    <col min="9" max="9" width="11.125" customWidth="1"/>
    <col min="10" max="10" width="10.125" customWidth="1"/>
    <col min="11" max="11" width="11" customWidth="1"/>
  </cols>
  <sheetData>
    <row r="2" ht="14.25" spans="1:15">
      <c r="A2" s="41" t="s">
        <v>383</v>
      </c>
      <c r="B2" s="42"/>
      <c r="C2" s="42"/>
      <c r="D2" s="42"/>
      <c r="E2" s="42"/>
      <c r="F2" s="42"/>
      <c r="G2" s="42"/>
      <c r="H2" s="42"/>
      <c r="I2" s="42"/>
      <c r="J2" s="42"/>
      <c r="K2" s="42"/>
      <c r="L2" s="42"/>
      <c r="M2" s="42"/>
      <c r="N2" s="42"/>
      <c r="O2" s="54"/>
    </row>
    <row r="3" ht="30" customHeight="1" spans="1:15">
      <c r="A3" s="43" t="s">
        <v>384</v>
      </c>
      <c r="B3" s="44" t="s">
        <v>385</v>
      </c>
      <c r="C3" s="44"/>
      <c r="D3" s="43" t="s">
        <v>386</v>
      </c>
      <c r="E3" s="45" t="s">
        <v>387</v>
      </c>
      <c r="F3" s="45"/>
      <c r="G3" s="45"/>
      <c r="H3" s="45"/>
      <c r="I3" s="45"/>
      <c r="J3" s="55" t="s">
        <v>388</v>
      </c>
      <c r="K3" s="55"/>
      <c r="L3" s="46" t="s">
        <v>389</v>
      </c>
      <c r="M3" s="46"/>
      <c r="N3" s="46"/>
      <c r="O3" s="46"/>
    </row>
    <row r="4" ht="28" customHeight="1" spans="1:15">
      <c r="A4" s="43" t="s">
        <v>390</v>
      </c>
      <c r="B4" s="44" t="s">
        <v>391</v>
      </c>
      <c r="C4" s="44"/>
      <c r="D4" s="43" t="s">
        <v>392</v>
      </c>
      <c r="E4" s="46"/>
      <c r="F4" s="46"/>
      <c r="G4" s="46"/>
      <c r="H4" s="46"/>
      <c r="I4" s="46"/>
      <c r="J4" s="55" t="s">
        <v>393</v>
      </c>
      <c r="K4" s="55"/>
      <c r="L4" s="56" t="s">
        <v>394</v>
      </c>
      <c r="M4" s="56"/>
      <c r="N4" s="56"/>
      <c r="O4" s="56"/>
    </row>
    <row r="5" ht="28" customHeight="1" spans="1:15">
      <c r="A5" s="43" t="s">
        <v>395</v>
      </c>
      <c r="B5" s="44">
        <v>10</v>
      </c>
      <c r="C5" s="44"/>
      <c r="D5" s="43" t="s">
        <v>396</v>
      </c>
      <c r="E5" s="46"/>
      <c r="F5" s="46"/>
      <c r="G5" s="46"/>
      <c r="H5" s="46"/>
      <c r="I5" s="46"/>
      <c r="J5" s="55" t="s">
        <v>78</v>
      </c>
      <c r="K5" s="55" t="s">
        <v>397</v>
      </c>
      <c r="L5" s="57" t="s">
        <v>394</v>
      </c>
      <c r="M5" s="57"/>
      <c r="N5" s="57"/>
      <c r="O5" s="57"/>
    </row>
    <row r="6" ht="19" customHeight="1" spans="1:15">
      <c r="A6" s="47" t="s">
        <v>398</v>
      </c>
      <c r="B6" s="48" t="s">
        <v>399</v>
      </c>
      <c r="C6" s="48"/>
      <c r="D6" s="48"/>
      <c r="E6" s="48"/>
      <c r="F6" s="48"/>
      <c r="G6" s="48"/>
      <c r="H6" s="48"/>
      <c r="I6" s="48"/>
      <c r="J6" s="55" t="s">
        <v>400</v>
      </c>
      <c r="K6" s="55"/>
      <c r="L6" s="57"/>
      <c r="M6" s="57"/>
      <c r="N6" s="57"/>
      <c r="O6" s="57"/>
    </row>
    <row r="7" ht="20" customHeight="1" spans="1:15">
      <c r="A7" s="47"/>
      <c r="B7" s="48"/>
      <c r="C7" s="48"/>
      <c r="D7" s="48"/>
      <c r="E7" s="48"/>
      <c r="F7" s="48"/>
      <c r="G7" s="48"/>
      <c r="H7" s="48"/>
      <c r="I7" s="48"/>
      <c r="J7" s="55" t="s">
        <v>401</v>
      </c>
      <c r="K7" s="55"/>
      <c r="L7" s="57"/>
      <c r="M7" s="57"/>
      <c r="N7" s="57"/>
      <c r="O7" s="57"/>
    </row>
    <row r="8" ht="23" customHeight="1" spans="1:15">
      <c r="A8" s="47"/>
      <c r="B8" s="48"/>
      <c r="C8" s="48"/>
      <c r="D8" s="48"/>
      <c r="E8" s="48"/>
      <c r="F8" s="48"/>
      <c r="G8" s="48"/>
      <c r="H8" s="48"/>
      <c r="I8" s="48"/>
      <c r="J8" s="55" t="s">
        <v>402</v>
      </c>
      <c r="K8" s="55"/>
      <c r="L8" s="57"/>
      <c r="M8" s="57"/>
      <c r="N8" s="57"/>
      <c r="O8" s="57"/>
    </row>
    <row r="9" ht="29" customHeight="1" spans="1:15">
      <c r="A9" s="47"/>
      <c r="B9" s="48"/>
      <c r="C9" s="48"/>
      <c r="D9" s="48"/>
      <c r="E9" s="48"/>
      <c r="F9" s="48"/>
      <c r="G9" s="48"/>
      <c r="H9" s="48"/>
      <c r="I9" s="48"/>
      <c r="J9" s="55" t="s">
        <v>403</v>
      </c>
      <c r="K9" s="55"/>
      <c r="L9" s="57"/>
      <c r="M9" s="57"/>
      <c r="N9" s="57"/>
      <c r="O9" s="57"/>
    </row>
    <row r="10" ht="29" customHeight="1" spans="1:15">
      <c r="A10" s="49" t="s">
        <v>404</v>
      </c>
      <c r="B10" s="49" t="s">
        <v>405</v>
      </c>
      <c r="C10" s="49" t="s">
        <v>406</v>
      </c>
      <c r="D10" s="49" t="s">
        <v>407</v>
      </c>
      <c r="E10" s="49" t="s">
        <v>408</v>
      </c>
      <c r="F10" s="49" t="s">
        <v>409</v>
      </c>
      <c r="G10" s="49" t="s">
        <v>410</v>
      </c>
      <c r="H10" s="49" t="s">
        <v>411</v>
      </c>
      <c r="I10" s="49" t="s">
        <v>412</v>
      </c>
      <c r="J10" s="43"/>
      <c r="K10" s="58"/>
      <c r="L10" s="58"/>
      <c r="M10" s="58"/>
      <c r="N10" s="58"/>
      <c r="O10" s="58"/>
    </row>
    <row r="11" ht="23" customHeight="1" spans="1:15">
      <c r="A11" s="50" t="s">
        <v>413</v>
      </c>
      <c r="B11" s="50" t="s">
        <v>414</v>
      </c>
      <c r="C11" s="50" t="s">
        <v>415</v>
      </c>
      <c r="D11" s="50"/>
      <c r="E11" s="51" t="s">
        <v>416</v>
      </c>
      <c r="F11" s="51"/>
      <c r="G11" s="52" t="s">
        <v>417</v>
      </c>
      <c r="H11" s="52" t="s">
        <v>417</v>
      </c>
      <c r="I11" s="51" t="s">
        <v>418</v>
      </c>
      <c r="J11" s="52" t="s">
        <v>419</v>
      </c>
      <c r="K11" s="52"/>
      <c r="L11" s="52" t="s">
        <v>419</v>
      </c>
      <c r="M11" s="52"/>
      <c r="N11" s="50" t="s">
        <v>420</v>
      </c>
      <c r="O11" s="50"/>
    </row>
    <row r="12" ht="24" customHeight="1" spans="1:15">
      <c r="A12" s="50" t="s">
        <v>421</v>
      </c>
      <c r="B12" s="50" t="s">
        <v>422</v>
      </c>
      <c r="C12" s="50" t="s">
        <v>423</v>
      </c>
      <c r="D12" s="50"/>
      <c r="E12" s="51" t="s">
        <v>416</v>
      </c>
      <c r="F12" s="51"/>
      <c r="G12" s="52" t="s">
        <v>424</v>
      </c>
      <c r="H12" s="52" t="s">
        <v>424</v>
      </c>
      <c r="I12" s="51" t="s">
        <v>425</v>
      </c>
      <c r="J12" s="52" t="s">
        <v>426</v>
      </c>
      <c r="K12" s="52"/>
      <c r="L12" s="52" t="s">
        <v>426</v>
      </c>
      <c r="M12" s="52"/>
      <c r="N12" s="50" t="s">
        <v>420</v>
      </c>
      <c r="O12" s="50"/>
    </row>
    <row r="13" ht="24" customHeight="1" spans="1:15">
      <c r="A13" s="50" t="s">
        <v>421</v>
      </c>
      <c r="B13" s="50" t="s">
        <v>427</v>
      </c>
      <c r="C13" s="50" t="s">
        <v>428</v>
      </c>
      <c r="D13" s="50"/>
      <c r="E13" s="51" t="s">
        <v>429</v>
      </c>
      <c r="F13" s="51"/>
      <c r="G13" s="52" t="s">
        <v>430</v>
      </c>
      <c r="H13" s="52" t="s">
        <v>430</v>
      </c>
      <c r="I13" s="51" t="s">
        <v>431</v>
      </c>
      <c r="J13" s="52" t="s">
        <v>419</v>
      </c>
      <c r="K13" s="52"/>
      <c r="L13" s="52" t="s">
        <v>419</v>
      </c>
      <c r="M13" s="52"/>
      <c r="N13" s="50" t="s">
        <v>420</v>
      </c>
      <c r="O13" s="50"/>
    </row>
    <row r="14" ht="24" customHeight="1" spans="1:15">
      <c r="A14" s="50" t="s">
        <v>421</v>
      </c>
      <c r="B14" s="50" t="s">
        <v>432</v>
      </c>
      <c r="C14" s="50" t="s">
        <v>433</v>
      </c>
      <c r="D14" s="50"/>
      <c r="E14" s="51" t="s">
        <v>416</v>
      </c>
      <c r="F14" s="51"/>
      <c r="G14" s="52" t="s">
        <v>434</v>
      </c>
      <c r="H14" s="52" t="s">
        <v>434</v>
      </c>
      <c r="I14" s="51" t="s">
        <v>425</v>
      </c>
      <c r="J14" s="52" t="s">
        <v>426</v>
      </c>
      <c r="K14" s="52"/>
      <c r="L14" s="52" t="s">
        <v>426</v>
      </c>
      <c r="M14" s="52"/>
      <c r="N14" s="50" t="s">
        <v>420</v>
      </c>
      <c r="O14" s="50"/>
    </row>
    <row r="15" ht="25" customHeight="1" spans="1:15">
      <c r="A15" s="50" t="s">
        <v>435</v>
      </c>
      <c r="B15" s="50" t="s">
        <v>436</v>
      </c>
      <c r="C15" s="50" t="s">
        <v>437</v>
      </c>
      <c r="D15" s="50"/>
      <c r="E15" s="51" t="s">
        <v>416</v>
      </c>
      <c r="F15" s="51"/>
      <c r="G15" s="52" t="s">
        <v>424</v>
      </c>
      <c r="H15" s="52" t="s">
        <v>424</v>
      </c>
      <c r="I15" s="51" t="s">
        <v>425</v>
      </c>
      <c r="J15" s="52" t="s">
        <v>438</v>
      </c>
      <c r="K15" s="52"/>
      <c r="L15" s="52" t="s">
        <v>438</v>
      </c>
      <c r="M15" s="52"/>
      <c r="N15" s="50" t="s">
        <v>420</v>
      </c>
      <c r="O15" s="50"/>
    </row>
  </sheetData>
  <mergeCells count="42">
    <mergeCell ref="A2:O2"/>
    <mergeCell ref="B3:C3"/>
    <mergeCell ref="E3:I3"/>
    <mergeCell ref="J3:K3"/>
    <mergeCell ref="L3:O3"/>
    <mergeCell ref="B4:C4"/>
    <mergeCell ref="E4:I4"/>
    <mergeCell ref="J4:K4"/>
    <mergeCell ref="L4:O4"/>
    <mergeCell ref="B5:C5"/>
    <mergeCell ref="E5:I5"/>
    <mergeCell ref="L5:O5"/>
    <mergeCell ref="J6:K6"/>
    <mergeCell ref="L6:O6"/>
    <mergeCell ref="J7:K7"/>
    <mergeCell ref="L7:O7"/>
    <mergeCell ref="J8:K8"/>
    <mergeCell ref="L8:O8"/>
    <mergeCell ref="J9:K9"/>
    <mergeCell ref="L9:O9"/>
    <mergeCell ref="C11:D11"/>
    <mergeCell ref="J11:K11"/>
    <mergeCell ref="L11:M11"/>
    <mergeCell ref="N11:O11"/>
    <mergeCell ref="C12:D12"/>
    <mergeCell ref="J12:K12"/>
    <mergeCell ref="L12:M12"/>
    <mergeCell ref="N12:O12"/>
    <mergeCell ref="C13:D13"/>
    <mergeCell ref="J13:K13"/>
    <mergeCell ref="L13:M13"/>
    <mergeCell ref="N13:O13"/>
    <mergeCell ref="C14:D14"/>
    <mergeCell ref="J14:K14"/>
    <mergeCell ref="L14:M14"/>
    <mergeCell ref="N14:O14"/>
    <mergeCell ref="C15:D15"/>
    <mergeCell ref="J15:K15"/>
    <mergeCell ref="L15:M15"/>
    <mergeCell ref="N15:O15"/>
    <mergeCell ref="A6:A9"/>
    <mergeCell ref="B6:I9"/>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O16"/>
  <sheetViews>
    <sheetView topLeftCell="C1" workbookViewId="0">
      <selection activeCell="A1" sqref="A1:O16"/>
    </sheetView>
  </sheetViews>
  <sheetFormatPr defaultColWidth="9" defaultRowHeight="13.5"/>
  <cols>
    <col min="1" max="1" width="17.25" customWidth="1"/>
    <col min="2" max="2" width="18.375" customWidth="1"/>
    <col min="3" max="3" width="13.875" customWidth="1"/>
    <col min="4" max="4" width="18.25" customWidth="1"/>
    <col min="9" max="9" width="16.25" customWidth="1"/>
    <col min="11" max="11" width="10.75" customWidth="1"/>
  </cols>
  <sheetData>
    <row r="2" ht="14.25" spans="1:15">
      <c r="A2" s="41" t="s">
        <v>383</v>
      </c>
      <c r="B2" s="42"/>
      <c r="C2" s="42"/>
      <c r="D2" s="42"/>
      <c r="E2" s="42"/>
      <c r="F2" s="42"/>
      <c r="G2" s="42"/>
      <c r="H2" s="42"/>
      <c r="I2" s="42"/>
      <c r="J2" s="42"/>
      <c r="K2" s="42"/>
      <c r="L2" s="42"/>
      <c r="M2" s="42"/>
      <c r="N2" s="42"/>
      <c r="O2" s="54"/>
    </row>
    <row r="3" ht="39" customHeight="1" spans="1:15">
      <c r="A3" s="43" t="s">
        <v>384</v>
      </c>
      <c r="B3" s="44" t="s">
        <v>385</v>
      </c>
      <c r="C3" s="44"/>
      <c r="D3" s="43" t="s">
        <v>386</v>
      </c>
      <c r="E3" s="45" t="s">
        <v>439</v>
      </c>
      <c r="F3" s="45"/>
      <c r="G3" s="45"/>
      <c r="H3" s="45"/>
      <c r="I3" s="45"/>
      <c r="J3" s="55" t="s">
        <v>388</v>
      </c>
      <c r="K3" s="55"/>
      <c r="L3" s="46" t="s">
        <v>440</v>
      </c>
      <c r="M3" s="46"/>
      <c r="N3" s="46"/>
      <c r="O3" s="46"/>
    </row>
    <row r="4" ht="33" customHeight="1" spans="1:15">
      <c r="A4" s="43" t="s">
        <v>390</v>
      </c>
      <c r="B4" s="44" t="s">
        <v>391</v>
      </c>
      <c r="C4" s="44"/>
      <c r="D4" s="43" t="s">
        <v>392</v>
      </c>
      <c r="E4" s="46"/>
      <c r="F4" s="46"/>
      <c r="G4" s="46"/>
      <c r="H4" s="46"/>
      <c r="I4" s="46"/>
      <c r="J4" s="55" t="s">
        <v>393</v>
      </c>
      <c r="K4" s="55"/>
      <c r="L4" s="56" t="s">
        <v>441</v>
      </c>
      <c r="M4" s="56"/>
      <c r="N4" s="56"/>
      <c r="O4" s="56"/>
    </row>
    <row r="5" ht="34" customHeight="1" spans="1:15">
      <c r="A5" s="43" t="s">
        <v>395</v>
      </c>
      <c r="B5" s="44">
        <v>10</v>
      </c>
      <c r="C5" s="44"/>
      <c r="D5" s="43" t="s">
        <v>396</v>
      </c>
      <c r="E5" s="46"/>
      <c r="F5" s="46"/>
      <c r="G5" s="46"/>
      <c r="H5" s="46"/>
      <c r="I5" s="46"/>
      <c r="J5" s="55" t="s">
        <v>78</v>
      </c>
      <c r="K5" s="55" t="s">
        <v>397</v>
      </c>
      <c r="L5" s="56" t="s">
        <v>441</v>
      </c>
      <c r="M5" s="56"/>
      <c r="N5" s="56"/>
      <c r="O5" s="56"/>
    </row>
    <row r="6" ht="21" customHeight="1" spans="1:15">
      <c r="A6" s="47" t="s">
        <v>398</v>
      </c>
      <c r="B6" s="48" t="s">
        <v>442</v>
      </c>
      <c r="C6" s="48"/>
      <c r="D6" s="48"/>
      <c r="E6" s="48"/>
      <c r="F6" s="48"/>
      <c r="G6" s="48"/>
      <c r="H6" s="48"/>
      <c r="I6" s="48"/>
      <c r="J6" s="55" t="s">
        <v>400</v>
      </c>
      <c r="K6" s="55"/>
      <c r="L6" s="57"/>
      <c r="M6" s="57"/>
      <c r="N6" s="57"/>
      <c r="O6" s="57"/>
    </row>
    <row r="7" ht="21" customHeight="1" spans="1:15">
      <c r="A7" s="47"/>
      <c r="B7" s="48"/>
      <c r="C7" s="48"/>
      <c r="D7" s="48"/>
      <c r="E7" s="48"/>
      <c r="F7" s="48"/>
      <c r="G7" s="48"/>
      <c r="H7" s="48"/>
      <c r="I7" s="48"/>
      <c r="J7" s="55" t="s">
        <v>401</v>
      </c>
      <c r="K7" s="55"/>
      <c r="L7" s="57"/>
      <c r="M7" s="57"/>
      <c r="N7" s="57"/>
      <c r="O7" s="57"/>
    </row>
    <row r="8" ht="21" customHeight="1" spans="1:15">
      <c r="A8" s="47"/>
      <c r="B8" s="48"/>
      <c r="C8" s="48"/>
      <c r="D8" s="48"/>
      <c r="E8" s="48"/>
      <c r="F8" s="48"/>
      <c r="G8" s="48"/>
      <c r="H8" s="48"/>
      <c r="I8" s="48"/>
      <c r="J8" s="55" t="s">
        <v>402</v>
      </c>
      <c r="K8" s="55"/>
      <c r="L8" s="57"/>
      <c r="M8" s="57"/>
      <c r="N8" s="57"/>
      <c r="O8" s="57"/>
    </row>
    <row r="9" ht="36" customHeight="1" spans="1:15">
      <c r="A9" s="47"/>
      <c r="B9" s="48"/>
      <c r="C9" s="48"/>
      <c r="D9" s="48"/>
      <c r="E9" s="48"/>
      <c r="F9" s="48"/>
      <c r="G9" s="48"/>
      <c r="H9" s="48"/>
      <c r="I9" s="48"/>
      <c r="J9" s="55" t="s">
        <v>403</v>
      </c>
      <c r="K9" s="55"/>
      <c r="L9" s="57"/>
      <c r="M9" s="57"/>
      <c r="N9" s="57"/>
      <c r="O9" s="57"/>
    </row>
    <row r="10" ht="27" customHeight="1" spans="1:15">
      <c r="A10" s="49" t="s">
        <v>404</v>
      </c>
      <c r="B10" s="49" t="s">
        <v>405</v>
      </c>
      <c r="C10" s="49" t="s">
        <v>406</v>
      </c>
      <c r="D10" s="49" t="s">
        <v>407</v>
      </c>
      <c r="E10" s="49" t="s">
        <v>408</v>
      </c>
      <c r="F10" s="49" t="s">
        <v>409</v>
      </c>
      <c r="G10" s="49" t="s">
        <v>410</v>
      </c>
      <c r="H10" s="49" t="s">
        <v>411</v>
      </c>
      <c r="I10" s="49" t="s">
        <v>412</v>
      </c>
      <c r="J10" s="52"/>
      <c r="K10" s="52"/>
      <c r="L10" s="52"/>
      <c r="M10" s="52"/>
      <c r="N10" s="52"/>
      <c r="O10" s="52"/>
    </row>
    <row r="11" ht="25" customHeight="1" spans="1:15">
      <c r="A11" s="50" t="s">
        <v>413</v>
      </c>
      <c r="B11" s="50" t="s">
        <v>443</v>
      </c>
      <c r="C11" s="50" t="s">
        <v>444</v>
      </c>
      <c r="D11" s="50"/>
      <c r="E11" s="51" t="s">
        <v>445</v>
      </c>
      <c r="F11" s="51"/>
      <c r="G11" s="52" t="s">
        <v>446</v>
      </c>
      <c r="H11" s="52" t="s">
        <v>446</v>
      </c>
      <c r="I11" s="51" t="s">
        <v>425</v>
      </c>
      <c r="J11" s="52" t="s">
        <v>438</v>
      </c>
      <c r="K11" s="52"/>
      <c r="L11" s="52" t="s">
        <v>438</v>
      </c>
      <c r="M11" s="52"/>
      <c r="N11" s="50" t="s">
        <v>420</v>
      </c>
      <c r="O11" s="50"/>
    </row>
    <row r="12" ht="25" customHeight="1" spans="1:15">
      <c r="A12" s="50" t="s">
        <v>413</v>
      </c>
      <c r="B12" s="50" t="s">
        <v>414</v>
      </c>
      <c r="C12" s="50" t="s">
        <v>447</v>
      </c>
      <c r="D12" s="50"/>
      <c r="E12" s="51" t="s">
        <v>416</v>
      </c>
      <c r="F12" s="51"/>
      <c r="G12" s="52" t="s">
        <v>448</v>
      </c>
      <c r="H12" s="52" t="s">
        <v>448</v>
      </c>
      <c r="I12" s="51" t="s">
        <v>418</v>
      </c>
      <c r="J12" s="52" t="s">
        <v>449</v>
      </c>
      <c r="K12" s="52"/>
      <c r="L12" s="52" t="s">
        <v>449</v>
      </c>
      <c r="M12" s="52"/>
      <c r="N12" s="50" t="s">
        <v>420</v>
      </c>
      <c r="O12" s="50"/>
    </row>
    <row r="13" ht="27" customHeight="1" spans="1:15">
      <c r="A13" s="50" t="s">
        <v>413</v>
      </c>
      <c r="B13" s="50" t="s">
        <v>450</v>
      </c>
      <c r="C13" s="50" t="s">
        <v>451</v>
      </c>
      <c r="D13" s="50"/>
      <c r="E13" s="51" t="s">
        <v>416</v>
      </c>
      <c r="F13" s="51"/>
      <c r="G13" s="52" t="s">
        <v>438</v>
      </c>
      <c r="H13" s="52" t="s">
        <v>438</v>
      </c>
      <c r="I13" s="51" t="s">
        <v>452</v>
      </c>
      <c r="J13" s="52" t="s">
        <v>449</v>
      </c>
      <c r="K13" s="52"/>
      <c r="L13" s="52" t="s">
        <v>449</v>
      </c>
      <c r="M13" s="52"/>
      <c r="N13" s="50" t="s">
        <v>420</v>
      </c>
      <c r="O13" s="50"/>
    </row>
    <row r="14" ht="27" customHeight="1" spans="1:15">
      <c r="A14" s="50" t="s">
        <v>413</v>
      </c>
      <c r="B14" s="50" t="s">
        <v>450</v>
      </c>
      <c r="C14" s="50" t="s">
        <v>453</v>
      </c>
      <c r="D14" s="50"/>
      <c r="E14" s="51" t="s">
        <v>445</v>
      </c>
      <c r="F14" s="51"/>
      <c r="G14" s="52" t="s">
        <v>438</v>
      </c>
      <c r="H14" s="52" t="s">
        <v>438</v>
      </c>
      <c r="I14" s="51" t="s">
        <v>452</v>
      </c>
      <c r="J14" s="52" t="s">
        <v>449</v>
      </c>
      <c r="K14" s="52"/>
      <c r="L14" s="52" t="s">
        <v>449</v>
      </c>
      <c r="M14" s="52"/>
      <c r="N14" s="50" t="s">
        <v>420</v>
      </c>
      <c r="O14" s="50"/>
    </row>
    <row r="15" ht="28" customHeight="1" spans="1:15">
      <c r="A15" s="50" t="s">
        <v>421</v>
      </c>
      <c r="B15" s="50" t="s">
        <v>454</v>
      </c>
      <c r="C15" s="50" t="s">
        <v>455</v>
      </c>
      <c r="D15" s="50"/>
      <c r="E15" s="51" t="s">
        <v>429</v>
      </c>
      <c r="F15" s="51"/>
      <c r="G15" s="52" t="s">
        <v>430</v>
      </c>
      <c r="H15" s="52" t="s">
        <v>430</v>
      </c>
      <c r="I15" s="51" t="s">
        <v>431</v>
      </c>
      <c r="J15" s="52" t="s">
        <v>438</v>
      </c>
      <c r="K15" s="52"/>
      <c r="L15" s="52" t="s">
        <v>438</v>
      </c>
      <c r="M15" s="52"/>
      <c r="N15" s="50" t="s">
        <v>420</v>
      </c>
      <c r="O15" s="50"/>
    </row>
    <row r="16" ht="27" customHeight="1" spans="1:15">
      <c r="A16" s="53" t="s">
        <v>435</v>
      </c>
      <c r="B16" s="53" t="s">
        <v>436</v>
      </c>
      <c r="C16" s="50" t="s">
        <v>456</v>
      </c>
      <c r="D16" s="50"/>
      <c r="E16" s="51" t="s">
        <v>445</v>
      </c>
      <c r="F16" s="53"/>
      <c r="G16" s="52" t="s">
        <v>446</v>
      </c>
      <c r="H16" s="52" t="s">
        <v>446</v>
      </c>
      <c r="I16" s="51" t="s">
        <v>425</v>
      </c>
      <c r="J16" s="52" t="s">
        <v>438</v>
      </c>
      <c r="K16" s="52"/>
      <c r="L16" s="52" t="s">
        <v>438</v>
      </c>
      <c r="M16" s="52"/>
      <c r="N16" s="50" t="s">
        <v>420</v>
      </c>
      <c r="O16" s="50"/>
    </row>
  </sheetData>
  <mergeCells count="49">
    <mergeCell ref="A2:O2"/>
    <mergeCell ref="B3:C3"/>
    <mergeCell ref="E3:I3"/>
    <mergeCell ref="J3:K3"/>
    <mergeCell ref="L3:O3"/>
    <mergeCell ref="B4:C4"/>
    <mergeCell ref="E4:I4"/>
    <mergeCell ref="J4:K4"/>
    <mergeCell ref="L4:O4"/>
    <mergeCell ref="B5:C5"/>
    <mergeCell ref="E5:I5"/>
    <mergeCell ref="L5:O5"/>
    <mergeCell ref="J6:K6"/>
    <mergeCell ref="L6:O6"/>
    <mergeCell ref="J7:K7"/>
    <mergeCell ref="L7:O7"/>
    <mergeCell ref="J8:K8"/>
    <mergeCell ref="L8:O8"/>
    <mergeCell ref="J9:K9"/>
    <mergeCell ref="L9:O9"/>
    <mergeCell ref="J10:K10"/>
    <mergeCell ref="L10:M10"/>
    <mergeCell ref="N10:O10"/>
    <mergeCell ref="C11:D11"/>
    <mergeCell ref="J11:K11"/>
    <mergeCell ref="L11:M11"/>
    <mergeCell ref="N11:O11"/>
    <mergeCell ref="C12:D12"/>
    <mergeCell ref="J12:K12"/>
    <mergeCell ref="L12:M12"/>
    <mergeCell ref="N12:O12"/>
    <mergeCell ref="C13:D13"/>
    <mergeCell ref="J13:K13"/>
    <mergeCell ref="L13:M13"/>
    <mergeCell ref="N13:O13"/>
    <mergeCell ref="C14:D14"/>
    <mergeCell ref="J14:K14"/>
    <mergeCell ref="L14:M14"/>
    <mergeCell ref="N14:O14"/>
    <mergeCell ref="C15:D15"/>
    <mergeCell ref="J15:K15"/>
    <mergeCell ref="L15:M15"/>
    <mergeCell ref="N15:O15"/>
    <mergeCell ref="C16:D16"/>
    <mergeCell ref="J16:K16"/>
    <mergeCell ref="L16:M16"/>
    <mergeCell ref="N16:O16"/>
    <mergeCell ref="A6:A9"/>
    <mergeCell ref="B6:I9"/>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O16"/>
  <sheetViews>
    <sheetView workbookViewId="0">
      <selection activeCell="A1" sqref="A1:O16"/>
    </sheetView>
  </sheetViews>
  <sheetFormatPr defaultColWidth="9" defaultRowHeight="13.5"/>
  <cols>
    <col min="1" max="1" width="15.375" customWidth="1"/>
    <col min="2" max="2" width="12" customWidth="1"/>
    <col min="3" max="3" width="11.5" customWidth="1"/>
    <col min="4" max="4" width="12.75" customWidth="1"/>
    <col min="9" max="9" width="15.125" customWidth="1"/>
  </cols>
  <sheetData>
    <row r="2" ht="14.25" spans="1:15">
      <c r="A2" s="41" t="s">
        <v>457</v>
      </c>
      <c r="B2" s="42"/>
      <c r="C2" s="42"/>
      <c r="D2" s="42"/>
      <c r="E2" s="42"/>
      <c r="F2" s="42"/>
      <c r="G2" s="42"/>
      <c r="H2" s="42"/>
      <c r="I2" s="42"/>
      <c r="J2" s="42"/>
      <c r="K2" s="42"/>
      <c r="L2" s="42"/>
      <c r="M2" s="42"/>
      <c r="N2" s="42"/>
      <c r="O2" s="54"/>
    </row>
    <row r="3" ht="18" customHeight="1" spans="1:15">
      <c r="A3" s="43" t="s">
        <v>384</v>
      </c>
      <c r="B3" s="44" t="s">
        <v>385</v>
      </c>
      <c r="C3" s="44"/>
      <c r="D3" s="43" t="s">
        <v>386</v>
      </c>
      <c r="E3" s="45" t="s">
        <v>458</v>
      </c>
      <c r="F3" s="45"/>
      <c r="G3" s="45"/>
      <c r="H3" s="45"/>
      <c r="I3" s="45"/>
      <c r="J3" s="55" t="s">
        <v>388</v>
      </c>
      <c r="K3" s="55"/>
      <c r="L3" s="46" t="s">
        <v>459</v>
      </c>
      <c r="M3" s="46"/>
      <c r="N3" s="46"/>
      <c r="O3" s="46"/>
    </row>
    <row r="4" ht="19" customHeight="1" spans="1:15">
      <c r="A4" s="43" t="s">
        <v>390</v>
      </c>
      <c r="B4" s="44" t="s">
        <v>391</v>
      </c>
      <c r="C4" s="44"/>
      <c r="D4" s="43" t="s">
        <v>392</v>
      </c>
      <c r="E4" s="46"/>
      <c r="F4" s="46"/>
      <c r="G4" s="46"/>
      <c r="H4" s="46"/>
      <c r="I4" s="46"/>
      <c r="J4" s="55" t="s">
        <v>393</v>
      </c>
      <c r="K4" s="55"/>
      <c r="L4" s="56" t="s">
        <v>460</v>
      </c>
      <c r="M4" s="56"/>
      <c r="N4" s="56"/>
      <c r="O4" s="56"/>
    </row>
    <row r="5" ht="21" customHeight="1" spans="1:15">
      <c r="A5" s="43" t="s">
        <v>395</v>
      </c>
      <c r="B5" s="44">
        <v>10</v>
      </c>
      <c r="C5" s="44"/>
      <c r="D5" s="43" t="s">
        <v>396</v>
      </c>
      <c r="E5" s="46"/>
      <c r="F5" s="46"/>
      <c r="G5" s="46"/>
      <c r="H5" s="46"/>
      <c r="I5" s="46"/>
      <c r="J5" s="55" t="s">
        <v>78</v>
      </c>
      <c r="K5" s="55" t="s">
        <v>397</v>
      </c>
      <c r="L5" s="56" t="s">
        <v>460</v>
      </c>
      <c r="M5" s="56"/>
      <c r="N5" s="56"/>
      <c r="O5" s="56"/>
    </row>
    <row r="6" ht="21" customHeight="1" spans="1:15">
      <c r="A6" s="47" t="s">
        <v>398</v>
      </c>
      <c r="B6" s="48" t="s">
        <v>461</v>
      </c>
      <c r="C6" s="48"/>
      <c r="D6" s="48"/>
      <c r="E6" s="48"/>
      <c r="F6" s="48"/>
      <c r="G6" s="48"/>
      <c r="H6" s="48"/>
      <c r="I6" s="48"/>
      <c r="J6" s="55" t="s">
        <v>400</v>
      </c>
      <c r="K6" s="55"/>
      <c r="L6" s="57"/>
      <c r="M6" s="57"/>
      <c r="N6" s="57"/>
      <c r="O6" s="57"/>
    </row>
    <row r="7" spans="1:15">
      <c r="A7" s="47"/>
      <c r="B7" s="48"/>
      <c r="C7" s="48"/>
      <c r="D7" s="48"/>
      <c r="E7" s="48"/>
      <c r="F7" s="48"/>
      <c r="G7" s="48"/>
      <c r="H7" s="48"/>
      <c r="I7" s="48"/>
      <c r="J7" s="55" t="s">
        <v>401</v>
      </c>
      <c r="K7" s="55"/>
      <c r="L7" s="57"/>
      <c r="M7" s="57"/>
      <c r="N7" s="57"/>
      <c r="O7" s="57"/>
    </row>
    <row r="8" spans="1:15">
      <c r="A8" s="47"/>
      <c r="B8" s="48"/>
      <c r="C8" s="48"/>
      <c r="D8" s="48"/>
      <c r="E8" s="48"/>
      <c r="F8" s="48"/>
      <c r="G8" s="48"/>
      <c r="H8" s="48"/>
      <c r="I8" s="48"/>
      <c r="J8" s="55" t="s">
        <v>402</v>
      </c>
      <c r="K8" s="55"/>
      <c r="L8" s="57"/>
      <c r="M8" s="57"/>
      <c r="N8" s="57"/>
      <c r="O8" s="57"/>
    </row>
    <row r="9" ht="66" customHeight="1" spans="1:15">
      <c r="A9" s="47"/>
      <c r="B9" s="48"/>
      <c r="C9" s="48"/>
      <c r="D9" s="48"/>
      <c r="E9" s="48"/>
      <c r="F9" s="48"/>
      <c r="G9" s="48"/>
      <c r="H9" s="48"/>
      <c r="I9" s="48"/>
      <c r="J9" s="55" t="s">
        <v>403</v>
      </c>
      <c r="K9" s="55"/>
      <c r="L9" s="57"/>
      <c r="M9" s="57"/>
      <c r="N9" s="57"/>
      <c r="O9" s="57"/>
    </row>
    <row r="10" ht="26" customHeight="1" spans="1:15">
      <c r="A10" s="49" t="s">
        <v>404</v>
      </c>
      <c r="B10" s="49" t="s">
        <v>405</v>
      </c>
      <c r="C10" s="49" t="s">
        <v>406</v>
      </c>
      <c r="D10" s="49" t="s">
        <v>407</v>
      </c>
      <c r="E10" s="49" t="s">
        <v>408</v>
      </c>
      <c r="F10" s="49" t="s">
        <v>409</v>
      </c>
      <c r="G10" s="49" t="s">
        <v>410</v>
      </c>
      <c r="H10" s="49" t="s">
        <v>411</v>
      </c>
      <c r="I10" s="49" t="s">
        <v>412</v>
      </c>
      <c r="J10" s="52"/>
      <c r="K10" s="52"/>
      <c r="L10" s="52"/>
      <c r="M10" s="52"/>
      <c r="N10" s="52"/>
      <c r="O10" s="52"/>
    </row>
    <row r="11" ht="26" customHeight="1" spans="1:15">
      <c r="A11" s="50" t="s">
        <v>413</v>
      </c>
      <c r="B11" s="50" t="s">
        <v>414</v>
      </c>
      <c r="C11" s="50" t="s">
        <v>462</v>
      </c>
      <c r="D11" s="50"/>
      <c r="E11" s="51" t="s">
        <v>416</v>
      </c>
      <c r="F11" s="51"/>
      <c r="G11" s="52" t="s">
        <v>463</v>
      </c>
      <c r="H11" s="52" t="s">
        <v>463</v>
      </c>
      <c r="I11" s="51" t="s">
        <v>464</v>
      </c>
      <c r="J11" s="52" t="s">
        <v>449</v>
      </c>
      <c r="K11" s="52"/>
      <c r="L11" s="52" t="s">
        <v>449</v>
      </c>
      <c r="M11" s="52"/>
      <c r="N11" s="50" t="s">
        <v>420</v>
      </c>
      <c r="O11" s="50"/>
    </row>
    <row r="12" ht="23" customHeight="1" spans="1:15">
      <c r="A12" s="50" t="s">
        <v>413</v>
      </c>
      <c r="B12" s="50" t="s">
        <v>414</v>
      </c>
      <c r="C12" s="50" t="s">
        <v>462</v>
      </c>
      <c r="D12" s="50"/>
      <c r="E12" s="51" t="s">
        <v>445</v>
      </c>
      <c r="F12" s="51"/>
      <c r="G12" s="52" t="s">
        <v>465</v>
      </c>
      <c r="H12" s="52" t="s">
        <v>466</v>
      </c>
      <c r="I12" s="51" t="s">
        <v>467</v>
      </c>
      <c r="J12" s="52" t="s">
        <v>449</v>
      </c>
      <c r="K12" s="52"/>
      <c r="L12" s="52" t="s">
        <v>449</v>
      </c>
      <c r="M12" s="52"/>
      <c r="N12" s="50" t="s">
        <v>420</v>
      </c>
      <c r="O12" s="50"/>
    </row>
    <row r="13" ht="27" customHeight="1" spans="1:15">
      <c r="A13" s="50" t="s">
        <v>413</v>
      </c>
      <c r="B13" s="50" t="s">
        <v>450</v>
      </c>
      <c r="C13" s="50" t="s">
        <v>468</v>
      </c>
      <c r="D13" s="50"/>
      <c r="E13" s="51" t="s">
        <v>445</v>
      </c>
      <c r="F13" s="51"/>
      <c r="G13" s="52" t="s">
        <v>469</v>
      </c>
      <c r="H13" s="52" t="s">
        <v>469</v>
      </c>
      <c r="I13" s="51" t="s">
        <v>470</v>
      </c>
      <c r="J13" s="52" t="s">
        <v>449</v>
      </c>
      <c r="K13" s="52"/>
      <c r="L13" s="52" t="s">
        <v>449</v>
      </c>
      <c r="M13" s="52"/>
      <c r="N13" s="50" t="s">
        <v>420</v>
      </c>
      <c r="O13" s="50"/>
    </row>
    <row r="14" ht="27" customHeight="1" spans="1:15">
      <c r="A14" s="50" t="s">
        <v>421</v>
      </c>
      <c r="B14" s="50" t="s">
        <v>422</v>
      </c>
      <c r="C14" s="50" t="s">
        <v>471</v>
      </c>
      <c r="D14" s="50"/>
      <c r="E14" s="51" t="s">
        <v>416</v>
      </c>
      <c r="F14" s="51"/>
      <c r="G14" s="52" t="s">
        <v>446</v>
      </c>
      <c r="H14" s="52" t="s">
        <v>446</v>
      </c>
      <c r="I14" s="51" t="s">
        <v>425</v>
      </c>
      <c r="J14" s="52" t="s">
        <v>438</v>
      </c>
      <c r="K14" s="52"/>
      <c r="L14" s="52" t="s">
        <v>438</v>
      </c>
      <c r="M14" s="52"/>
      <c r="N14" s="50" t="s">
        <v>420</v>
      </c>
      <c r="O14" s="50"/>
    </row>
    <row r="15" ht="23" customHeight="1" spans="1:15">
      <c r="A15" s="50" t="s">
        <v>421</v>
      </c>
      <c r="B15" s="50" t="s">
        <v>422</v>
      </c>
      <c r="C15" s="50" t="s">
        <v>472</v>
      </c>
      <c r="D15" s="50"/>
      <c r="E15" s="51" t="s">
        <v>429</v>
      </c>
      <c r="F15" s="51"/>
      <c r="G15" s="52" t="s">
        <v>430</v>
      </c>
      <c r="H15" s="52" t="s">
        <v>430</v>
      </c>
      <c r="I15" s="51" t="s">
        <v>431</v>
      </c>
      <c r="J15" s="52" t="s">
        <v>438</v>
      </c>
      <c r="K15" s="52"/>
      <c r="L15" s="52" t="s">
        <v>438</v>
      </c>
      <c r="M15" s="52"/>
      <c r="N15" s="50" t="s">
        <v>420</v>
      </c>
      <c r="O15" s="50"/>
    </row>
    <row r="16" ht="31" customHeight="1" spans="1:15">
      <c r="A16" s="53" t="s">
        <v>435</v>
      </c>
      <c r="B16" s="53" t="s">
        <v>436</v>
      </c>
      <c r="C16" s="50" t="s">
        <v>473</v>
      </c>
      <c r="D16" s="50"/>
      <c r="E16" s="51" t="s">
        <v>429</v>
      </c>
      <c r="F16" s="53"/>
      <c r="G16" s="52" t="s">
        <v>430</v>
      </c>
      <c r="H16" s="52" t="s">
        <v>430</v>
      </c>
      <c r="I16" s="51" t="s">
        <v>431</v>
      </c>
      <c r="J16" s="52" t="s">
        <v>438</v>
      </c>
      <c r="K16" s="52"/>
      <c r="L16" s="52" t="s">
        <v>438</v>
      </c>
      <c r="M16" s="52"/>
      <c r="N16" s="50" t="s">
        <v>420</v>
      </c>
      <c r="O16" s="50"/>
    </row>
  </sheetData>
  <mergeCells count="49">
    <mergeCell ref="A2:O2"/>
    <mergeCell ref="B3:C3"/>
    <mergeCell ref="E3:I3"/>
    <mergeCell ref="J3:K3"/>
    <mergeCell ref="L3:O3"/>
    <mergeCell ref="B4:C4"/>
    <mergeCell ref="E4:I4"/>
    <mergeCell ref="J4:K4"/>
    <mergeCell ref="L4:O4"/>
    <mergeCell ref="B5:C5"/>
    <mergeCell ref="E5:I5"/>
    <mergeCell ref="L5:O5"/>
    <mergeCell ref="J6:K6"/>
    <mergeCell ref="L6:O6"/>
    <mergeCell ref="J7:K7"/>
    <mergeCell ref="L7:O7"/>
    <mergeCell ref="J8:K8"/>
    <mergeCell ref="L8:O8"/>
    <mergeCell ref="J9:K9"/>
    <mergeCell ref="L9:O9"/>
    <mergeCell ref="J10:K10"/>
    <mergeCell ref="L10:M10"/>
    <mergeCell ref="N10:O10"/>
    <mergeCell ref="C11:D11"/>
    <mergeCell ref="J11:K11"/>
    <mergeCell ref="L11:M11"/>
    <mergeCell ref="N11:O11"/>
    <mergeCell ref="C12:D12"/>
    <mergeCell ref="J12:K12"/>
    <mergeCell ref="L12:M12"/>
    <mergeCell ref="N12:O12"/>
    <mergeCell ref="C13:D13"/>
    <mergeCell ref="J13:K13"/>
    <mergeCell ref="L13:M13"/>
    <mergeCell ref="N13:O13"/>
    <mergeCell ref="C14:D14"/>
    <mergeCell ref="J14:K14"/>
    <mergeCell ref="L14:M14"/>
    <mergeCell ref="N14:O14"/>
    <mergeCell ref="C15:D15"/>
    <mergeCell ref="J15:K15"/>
    <mergeCell ref="L15:M15"/>
    <mergeCell ref="N15:O15"/>
    <mergeCell ref="C16:D16"/>
    <mergeCell ref="J16:K16"/>
    <mergeCell ref="L16:M16"/>
    <mergeCell ref="N16:O16"/>
    <mergeCell ref="A6:A9"/>
    <mergeCell ref="B6:I9"/>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O16"/>
  <sheetViews>
    <sheetView workbookViewId="0">
      <selection activeCell="G27" sqref="G27"/>
    </sheetView>
  </sheetViews>
  <sheetFormatPr defaultColWidth="9" defaultRowHeight="13.5"/>
  <cols>
    <col min="1" max="1" width="12.125" customWidth="1"/>
    <col min="2" max="2" width="17.75" customWidth="1"/>
    <col min="3" max="3" width="10.375" customWidth="1"/>
    <col min="4" max="4" width="12.875" customWidth="1"/>
    <col min="9" max="9" width="9.875" customWidth="1"/>
  </cols>
  <sheetData>
    <row r="2" ht="14.25" spans="1:15">
      <c r="A2" s="41" t="s">
        <v>474</v>
      </c>
      <c r="B2" s="42"/>
      <c r="C2" s="42"/>
      <c r="D2" s="42"/>
      <c r="E2" s="42"/>
      <c r="F2" s="42"/>
      <c r="G2" s="42"/>
      <c r="H2" s="42"/>
      <c r="I2" s="42"/>
      <c r="J2" s="42"/>
      <c r="K2" s="42"/>
      <c r="L2" s="42"/>
      <c r="M2" s="42"/>
      <c r="N2" s="42"/>
      <c r="O2" s="54"/>
    </row>
    <row r="3" ht="39" customHeight="1" spans="1:15">
      <c r="A3" s="43" t="s">
        <v>384</v>
      </c>
      <c r="B3" s="44" t="s">
        <v>385</v>
      </c>
      <c r="C3" s="44"/>
      <c r="D3" s="43" t="s">
        <v>386</v>
      </c>
      <c r="E3" s="45" t="s">
        <v>475</v>
      </c>
      <c r="F3" s="45"/>
      <c r="G3" s="45"/>
      <c r="H3" s="45"/>
      <c r="I3" s="45"/>
      <c r="J3" s="55" t="s">
        <v>388</v>
      </c>
      <c r="K3" s="55"/>
      <c r="L3" s="46" t="s">
        <v>476</v>
      </c>
      <c r="M3" s="46"/>
      <c r="N3" s="46"/>
      <c r="O3" s="46"/>
    </row>
    <row r="4" ht="31" customHeight="1" spans="1:15">
      <c r="A4" s="43" t="s">
        <v>390</v>
      </c>
      <c r="B4" s="44" t="s">
        <v>391</v>
      </c>
      <c r="C4" s="44"/>
      <c r="D4" s="43" t="s">
        <v>392</v>
      </c>
      <c r="E4" s="46"/>
      <c r="F4" s="46"/>
      <c r="G4" s="46"/>
      <c r="H4" s="46"/>
      <c r="I4" s="46"/>
      <c r="J4" s="55" t="s">
        <v>393</v>
      </c>
      <c r="K4" s="55"/>
      <c r="L4" s="56" t="s">
        <v>477</v>
      </c>
      <c r="M4" s="56"/>
      <c r="N4" s="56"/>
      <c r="O4" s="56"/>
    </row>
    <row r="5" ht="24" customHeight="1" spans="1:15">
      <c r="A5" s="43" t="s">
        <v>395</v>
      </c>
      <c r="B5" s="44">
        <v>10</v>
      </c>
      <c r="C5" s="44"/>
      <c r="D5" s="43" t="s">
        <v>396</v>
      </c>
      <c r="E5" s="46"/>
      <c r="F5" s="46"/>
      <c r="G5" s="46"/>
      <c r="H5" s="46"/>
      <c r="I5" s="46"/>
      <c r="J5" s="55" t="s">
        <v>78</v>
      </c>
      <c r="K5" s="55" t="s">
        <v>397</v>
      </c>
      <c r="L5" s="56" t="s">
        <v>477</v>
      </c>
      <c r="M5" s="56"/>
      <c r="N5" s="56"/>
      <c r="O5" s="56"/>
    </row>
    <row r="6" ht="19" customHeight="1" spans="1:15">
      <c r="A6" s="47" t="s">
        <v>398</v>
      </c>
      <c r="B6" s="48" t="s">
        <v>478</v>
      </c>
      <c r="C6" s="48"/>
      <c r="D6" s="48"/>
      <c r="E6" s="48"/>
      <c r="F6" s="48"/>
      <c r="G6" s="48"/>
      <c r="H6" s="48"/>
      <c r="I6" s="48"/>
      <c r="J6" s="55" t="s">
        <v>400</v>
      </c>
      <c r="K6" s="55"/>
      <c r="L6" s="57"/>
      <c r="M6" s="57"/>
      <c r="N6" s="57"/>
      <c r="O6" s="57"/>
    </row>
    <row r="7" ht="18" customHeight="1" spans="1:15">
      <c r="A7" s="47"/>
      <c r="B7" s="48"/>
      <c r="C7" s="48"/>
      <c r="D7" s="48"/>
      <c r="E7" s="48"/>
      <c r="F7" s="48"/>
      <c r="G7" s="48"/>
      <c r="H7" s="48"/>
      <c r="I7" s="48"/>
      <c r="J7" s="55" t="s">
        <v>401</v>
      </c>
      <c r="K7" s="55"/>
      <c r="L7" s="57"/>
      <c r="M7" s="57"/>
      <c r="N7" s="57"/>
      <c r="O7" s="57"/>
    </row>
    <row r="8" ht="17" customHeight="1" spans="1:15">
      <c r="A8" s="47"/>
      <c r="B8" s="48"/>
      <c r="C8" s="48"/>
      <c r="D8" s="48"/>
      <c r="E8" s="48"/>
      <c r="F8" s="48"/>
      <c r="G8" s="48"/>
      <c r="H8" s="48"/>
      <c r="I8" s="48"/>
      <c r="J8" s="55" t="s">
        <v>402</v>
      </c>
      <c r="K8" s="55"/>
      <c r="L8" s="57"/>
      <c r="M8" s="57"/>
      <c r="N8" s="57"/>
      <c r="O8" s="57"/>
    </row>
    <row r="9" ht="33" customHeight="1" spans="1:15">
      <c r="A9" s="47"/>
      <c r="B9" s="48"/>
      <c r="C9" s="48"/>
      <c r="D9" s="48"/>
      <c r="E9" s="48"/>
      <c r="F9" s="48"/>
      <c r="G9" s="48"/>
      <c r="H9" s="48"/>
      <c r="I9" s="48"/>
      <c r="J9" s="55" t="s">
        <v>403</v>
      </c>
      <c r="K9" s="55"/>
      <c r="L9" s="57"/>
      <c r="M9" s="57"/>
      <c r="N9" s="57"/>
      <c r="O9" s="57"/>
    </row>
    <row r="10" ht="24" customHeight="1" spans="1:15">
      <c r="A10" s="49" t="s">
        <v>404</v>
      </c>
      <c r="B10" s="49" t="s">
        <v>405</v>
      </c>
      <c r="C10" s="49" t="s">
        <v>406</v>
      </c>
      <c r="D10" s="49" t="s">
        <v>407</v>
      </c>
      <c r="E10" s="49" t="s">
        <v>408</v>
      </c>
      <c r="F10" s="49" t="s">
        <v>409</v>
      </c>
      <c r="G10" s="49" t="s">
        <v>410</v>
      </c>
      <c r="H10" s="49" t="s">
        <v>411</v>
      </c>
      <c r="I10" s="49" t="s">
        <v>412</v>
      </c>
      <c r="J10" s="52"/>
      <c r="K10" s="52"/>
      <c r="L10" s="52"/>
      <c r="M10" s="52"/>
      <c r="N10" s="52"/>
      <c r="O10" s="52"/>
    </row>
    <row r="11" ht="23" customHeight="1" spans="1:15">
      <c r="A11" s="50" t="s">
        <v>413</v>
      </c>
      <c r="B11" s="50" t="s">
        <v>450</v>
      </c>
      <c r="C11" s="50" t="s">
        <v>479</v>
      </c>
      <c r="D11" s="50"/>
      <c r="E11" s="51" t="s">
        <v>445</v>
      </c>
      <c r="F11" s="51"/>
      <c r="G11" s="52" t="s">
        <v>449</v>
      </c>
      <c r="H11" s="52" t="s">
        <v>449</v>
      </c>
      <c r="I11" s="51" t="s">
        <v>470</v>
      </c>
      <c r="J11" s="52" t="s">
        <v>449</v>
      </c>
      <c r="K11" s="52"/>
      <c r="L11" s="52" t="s">
        <v>449</v>
      </c>
      <c r="M11" s="52"/>
      <c r="N11" s="50" t="s">
        <v>420</v>
      </c>
      <c r="O11" s="50"/>
    </row>
    <row r="12" ht="21" customHeight="1" spans="1:15">
      <c r="A12" s="50" t="s">
        <v>413</v>
      </c>
      <c r="B12" s="50" t="s">
        <v>414</v>
      </c>
      <c r="C12" s="50" t="s">
        <v>480</v>
      </c>
      <c r="D12" s="50"/>
      <c r="E12" s="51" t="s">
        <v>445</v>
      </c>
      <c r="F12" s="51"/>
      <c r="G12" s="52" t="s">
        <v>481</v>
      </c>
      <c r="H12" s="52" t="s">
        <v>481</v>
      </c>
      <c r="I12" s="51" t="s">
        <v>464</v>
      </c>
      <c r="J12" s="52" t="s">
        <v>449</v>
      </c>
      <c r="K12" s="52"/>
      <c r="L12" s="52" t="s">
        <v>449</v>
      </c>
      <c r="M12" s="52"/>
      <c r="N12" s="50" t="s">
        <v>420</v>
      </c>
      <c r="O12" s="50"/>
    </row>
    <row r="13" ht="22" customHeight="1" spans="1:15">
      <c r="A13" s="50" t="s">
        <v>413</v>
      </c>
      <c r="B13" s="50" t="s">
        <v>482</v>
      </c>
      <c r="C13" s="50" t="s">
        <v>483</v>
      </c>
      <c r="D13" s="50"/>
      <c r="E13" s="51" t="s">
        <v>429</v>
      </c>
      <c r="F13" s="51"/>
      <c r="G13" s="52" t="s">
        <v>430</v>
      </c>
      <c r="H13" s="52" t="s">
        <v>430</v>
      </c>
      <c r="I13" s="51" t="s">
        <v>431</v>
      </c>
      <c r="J13" s="52" t="s">
        <v>438</v>
      </c>
      <c r="K13" s="52"/>
      <c r="L13" s="52" t="s">
        <v>438</v>
      </c>
      <c r="M13" s="52"/>
      <c r="N13" s="50" t="s">
        <v>420</v>
      </c>
      <c r="O13" s="50"/>
    </row>
    <row r="14" ht="24" customHeight="1" spans="1:15">
      <c r="A14" s="50" t="s">
        <v>421</v>
      </c>
      <c r="B14" s="50" t="s">
        <v>422</v>
      </c>
      <c r="C14" s="50" t="s">
        <v>484</v>
      </c>
      <c r="D14" s="50"/>
      <c r="E14" s="51" t="s">
        <v>429</v>
      </c>
      <c r="F14" s="51"/>
      <c r="G14" s="52" t="s">
        <v>430</v>
      </c>
      <c r="H14" s="52" t="s">
        <v>430</v>
      </c>
      <c r="I14" s="51" t="s">
        <v>431</v>
      </c>
      <c r="J14" s="52" t="s">
        <v>438</v>
      </c>
      <c r="K14" s="52"/>
      <c r="L14" s="52" t="s">
        <v>438</v>
      </c>
      <c r="M14" s="52"/>
      <c r="N14" s="50" t="s">
        <v>420</v>
      </c>
      <c r="O14" s="50"/>
    </row>
    <row r="15" ht="21" customHeight="1" spans="1:15">
      <c r="A15" s="50" t="s">
        <v>421</v>
      </c>
      <c r="B15" s="50" t="s">
        <v>422</v>
      </c>
      <c r="C15" s="50" t="s">
        <v>485</v>
      </c>
      <c r="D15" s="50"/>
      <c r="E15" s="51" t="s">
        <v>416</v>
      </c>
      <c r="F15" s="51"/>
      <c r="G15" s="52" t="s">
        <v>449</v>
      </c>
      <c r="H15" s="52" t="s">
        <v>449</v>
      </c>
      <c r="I15" s="51" t="s">
        <v>470</v>
      </c>
      <c r="J15" s="52" t="s">
        <v>449</v>
      </c>
      <c r="K15" s="52"/>
      <c r="L15" s="52" t="s">
        <v>449</v>
      </c>
      <c r="M15" s="52"/>
      <c r="N15" s="50" t="s">
        <v>420</v>
      </c>
      <c r="O15" s="50"/>
    </row>
    <row r="16" ht="25" customHeight="1" spans="1:15">
      <c r="A16" s="53" t="s">
        <v>435</v>
      </c>
      <c r="B16" s="53" t="s">
        <v>436</v>
      </c>
      <c r="C16" s="50" t="s">
        <v>456</v>
      </c>
      <c r="D16" s="50"/>
      <c r="E16" s="51" t="s">
        <v>416</v>
      </c>
      <c r="F16" s="53"/>
      <c r="G16" s="52" t="s">
        <v>446</v>
      </c>
      <c r="H16" s="52" t="s">
        <v>446</v>
      </c>
      <c r="I16" s="51" t="s">
        <v>425</v>
      </c>
      <c r="J16" s="52" t="s">
        <v>438</v>
      </c>
      <c r="K16" s="52"/>
      <c r="L16" s="52" t="s">
        <v>438</v>
      </c>
      <c r="M16" s="52"/>
      <c r="N16" s="50" t="s">
        <v>420</v>
      </c>
      <c r="O16" s="50"/>
    </row>
  </sheetData>
  <mergeCells count="49">
    <mergeCell ref="A2:O2"/>
    <mergeCell ref="B3:C3"/>
    <mergeCell ref="E3:I3"/>
    <mergeCell ref="J3:K3"/>
    <mergeCell ref="L3:O3"/>
    <mergeCell ref="B4:C4"/>
    <mergeCell ref="E4:I4"/>
    <mergeCell ref="J4:K4"/>
    <mergeCell ref="L4:O4"/>
    <mergeCell ref="B5:C5"/>
    <mergeCell ref="E5:I5"/>
    <mergeCell ref="L5:O5"/>
    <mergeCell ref="J6:K6"/>
    <mergeCell ref="L6:O6"/>
    <mergeCell ref="J7:K7"/>
    <mergeCell ref="L7:O7"/>
    <mergeCell ref="J8:K8"/>
    <mergeCell ref="L8:O8"/>
    <mergeCell ref="J9:K9"/>
    <mergeCell ref="L9:O9"/>
    <mergeCell ref="J10:K10"/>
    <mergeCell ref="L10:M10"/>
    <mergeCell ref="N10:O10"/>
    <mergeCell ref="C11:D11"/>
    <mergeCell ref="J11:K11"/>
    <mergeCell ref="L11:M11"/>
    <mergeCell ref="N11:O11"/>
    <mergeCell ref="C12:D12"/>
    <mergeCell ref="J12:K12"/>
    <mergeCell ref="L12:M12"/>
    <mergeCell ref="N12:O12"/>
    <mergeCell ref="C13:D13"/>
    <mergeCell ref="J13:K13"/>
    <mergeCell ref="L13:M13"/>
    <mergeCell ref="N13:O13"/>
    <mergeCell ref="C14:D14"/>
    <mergeCell ref="J14:K14"/>
    <mergeCell ref="L14:M14"/>
    <mergeCell ref="N14:O14"/>
    <mergeCell ref="C15:D15"/>
    <mergeCell ref="J15:K15"/>
    <mergeCell ref="L15:M15"/>
    <mergeCell ref="N15:O15"/>
    <mergeCell ref="C16:D16"/>
    <mergeCell ref="J16:K16"/>
    <mergeCell ref="L16:M16"/>
    <mergeCell ref="N16:O16"/>
    <mergeCell ref="A6:A9"/>
    <mergeCell ref="B6:I9"/>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3"/>
  <sheetViews>
    <sheetView workbookViewId="0">
      <selection activeCell="E39" sqref="E39"/>
    </sheetView>
  </sheetViews>
  <sheetFormatPr defaultColWidth="9" defaultRowHeight="13.5"/>
  <cols>
    <col min="2" max="2" width="14.125" customWidth="1"/>
    <col min="3" max="11" width="17" customWidth="1"/>
  </cols>
  <sheetData>
    <row r="1" spans="1:11">
      <c r="A1" s="1" t="s">
        <v>486</v>
      </c>
      <c r="B1" s="2"/>
      <c r="C1" s="3"/>
      <c r="D1" s="3"/>
      <c r="E1" s="3"/>
      <c r="F1" s="3"/>
      <c r="G1" s="3"/>
      <c r="H1" s="3"/>
      <c r="I1" s="3"/>
      <c r="J1" s="3"/>
      <c r="K1" s="33"/>
    </row>
    <row r="2" ht="22.5" spans="1:11">
      <c r="A2" s="4" t="s">
        <v>487</v>
      </c>
      <c r="B2" s="5"/>
      <c r="C2" s="5"/>
      <c r="D2" s="5"/>
      <c r="E2" s="5"/>
      <c r="F2" s="5"/>
      <c r="G2" s="5"/>
      <c r="H2" s="5"/>
      <c r="I2" s="5"/>
      <c r="J2" s="5"/>
      <c r="K2" s="34"/>
    </row>
    <row r="3" spans="1:11">
      <c r="A3" s="6" t="s">
        <v>488</v>
      </c>
      <c r="B3" s="7"/>
      <c r="C3" s="7"/>
      <c r="D3" s="7"/>
      <c r="E3" s="7"/>
      <c r="F3" s="7"/>
      <c r="G3" s="7"/>
      <c r="H3" s="7"/>
      <c r="I3" s="7"/>
      <c r="J3" s="7"/>
      <c r="K3" s="35"/>
    </row>
    <row r="4" spans="1:11">
      <c r="A4" s="8" t="s">
        <v>489</v>
      </c>
      <c r="B4" s="9"/>
      <c r="C4" s="10" t="s">
        <v>391</v>
      </c>
      <c r="D4" s="10"/>
      <c r="E4" s="10"/>
      <c r="F4" s="10"/>
      <c r="G4" s="10"/>
      <c r="H4" s="10"/>
      <c r="I4" s="10"/>
      <c r="J4" s="36" t="s">
        <v>490</v>
      </c>
      <c r="K4" s="37"/>
    </row>
    <row r="5" spans="1:11">
      <c r="A5" s="11" t="s">
        <v>491</v>
      </c>
      <c r="B5" s="11"/>
      <c r="C5" s="12" t="s">
        <v>492</v>
      </c>
      <c r="D5" s="13" t="s">
        <v>76</v>
      </c>
      <c r="E5" s="13"/>
      <c r="F5" s="13"/>
      <c r="G5" s="13"/>
      <c r="H5" s="14" t="s">
        <v>77</v>
      </c>
      <c r="I5" s="14"/>
      <c r="J5" s="14"/>
      <c r="K5" s="14"/>
    </row>
    <row r="6" spans="1:11">
      <c r="A6" s="15"/>
      <c r="B6" s="15"/>
      <c r="C6" s="16"/>
      <c r="D6" s="15" t="s">
        <v>58</v>
      </c>
      <c r="E6" s="15" t="s">
        <v>493</v>
      </c>
      <c r="F6" s="15" t="s">
        <v>494</v>
      </c>
      <c r="G6" s="15" t="s">
        <v>66</v>
      </c>
      <c r="H6" s="15" t="s">
        <v>58</v>
      </c>
      <c r="I6" s="15" t="s">
        <v>493</v>
      </c>
      <c r="J6" s="15" t="s">
        <v>494</v>
      </c>
      <c r="K6" s="15" t="s">
        <v>66</v>
      </c>
    </row>
    <row r="7" spans="1:11">
      <c r="A7" s="15"/>
      <c r="B7" s="15"/>
      <c r="C7" s="17">
        <v>19570000</v>
      </c>
      <c r="D7" s="18">
        <v>14704252</v>
      </c>
      <c r="E7" s="18">
        <v>14704252</v>
      </c>
      <c r="F7" s="18" t="s">
        <v>28</v>
      </c>
      <c r="G7" s="18" t="s">
        <v>28</v>
      </c>
      <c r="H7" s="18">
        <v>4865748</v>
      </c>
      <c r="I7" s="38">
        <v>4865748</v>
      </c>
      <c r="J7" s="18" t="s">
        <v>28</v>
      </c>
      <c r="K7" s="18" t="s">
        <v>28</v>
      </c>
    </row>
    <row r="8" ht="218" customHeight="1" spans="1:11">
      <c r="A8" s="19" t="s">
        <v>495</v>
      </c>
      <c r="B8" s="20" t="s">
        <v>496</v>
      </c>
      <c r="C8" s="21" t="s">
        <v>497</v>
      </c>
      <c r="D8" s="21"/>
      <c r="E8" s="21"/>
      <c r="F8" s="21"/>
      <c r="G8" s="21"/>
      <c r="H8" s="21"/>
      <c r="I8" s="21"/>
      <c r="J8" s="21"/>
      <c r="K8" s="21"/>
    </row>
    <row r="9" ht="21" spans="1:11">
      <c r="A9" s="19"/>
      <c r="B9" s="22" t="s">
        <v>498</v>
      </c>
      <c r="C9" s="22"/>
      <c r="D9" s="22"/>
      <c r="E9" s="22"/>
      <c r="F9" s="22"/>
      <c r="G9" s="22"/>
      <c r="H9" s="22"/>
      <c r="I9" s="22"/>
      <c r="J9" s="22"/>
      <c r="K9" s="22"/>
    </row>
    <row r="10" spans="1:11">
      <c r="A10" s="19"/>
      <c r="B10" s="23" t="s">
        <v>404</v>
      </c>
      <c r="C10" s="24" t="s">
        <v>405</v>
      </c>
      <c r="D10" s="25"/>
      <c r="E10" s="24" t="s">
        <v>499</v>
      </c>
      <c r="F10" s="26"/>
      <c r="G10" s="25"/>
      <c r="H10" s="23" t="s">
        <v>500</v>
      </c>
      <c r="I10" s="23" t="s">
        <v>501</v>
      </c>
      <c r="J10" s="23" t="s">
        <v>502</v>
      </c>
      <c r="K10" s="23" t="s">
        <v>503</v>
      </c>
    </row>
    <row r="11" ht="33" customHeight="1" spans="1:11">
      <c r="A11" s="27"/>
      <c r="B11" s="28" t="s">
        <v>413</v>
      </c>
      <c r="C11" s="29" t="s">
        <v>504</v>
      </c>
      <c r="D11" s="30"/>
      <c r="E11" s="31" t="s">
        <v>505</v>
      </c>
      <c r="F11" s="31"/>
      <c r="G11" s="31" t="s">
        <v>28</v>
      </c>
      <c r="H11" s="28" t="s">
        <v>445</v>
      </c>
      <c r="I11" s="28" t="s">
        <v>469</v>
      </c>
      <c r="J11" s="39" t="s">
        <v>470</v>
      </c>
      <c r="K11" s="40" t="s">
        <v>506</v>
      </c>
    </row>
    <row r="12" ht="33" customHeight="1" spans="1:11">
      <c r="A12" s="27"/>
      <c r="B12" s="28" t="s">
        <v>421</v>
      </c>
      <c r="C12" s="29" t="s">
        <v>422</v>
      </c>
      <c r="D12" s="30"/>
      <c r="E12" s="31" t="s">
        <v>507</v>
      </c>
      <c r="F12" s="31"/>
      <c r="G12" s="31"/>
      <c r="H12" s="28" t="s">
        <v>416</v>
      </c>
      <c r="I12" s="28" t="s">
        <v>508</v>
      </c>
      <c r="J12" s="39" t="s">
        <v>464</v>
      </c>
      <c r="K12" s="40" t="s">
        <v>506</v>
      </c>
    </row>
    <row r="13" ht="33" customHeight="1" spans="1:11">
      <c r="A13" s="27"/>
      <c r="B13" s="28" t="s">
        <v>435</v>
      </c>
      <c r="C13" s="29" t="s">
        <v>436</v>
      </c>
      <c r="D13" s="30"/>
      <c r="E13" s="31" t="s">
        <v>509</v>
      </c>
      <c r="F13" s="31"/>
      <c r="G13" s="31"/>
      <c r="H13" s="28" t="s">
        <v>445</v>
      </c>
      <c r="I13" s="28" t="s">
        <v>510</v>
      </c>
      <c r="J13" s="39" t="s">
        <v>425</v>
      </c>
      <c r="K13" s="40" t="s">
        <v>506</v>
      </c>
    </row>
    <row r="14" ht="33" customHeight="1" spans="1:11">
      <c r="A14" s="27"/>
      <c r="B14" s="28" t="s">
        <v>413</v>
      </c>
      <c r="C14" s="29" t="s">
        <v>504</v>
      </c>
      <c r="D14" s="30"/>
      <c r="E14" s="31" t="s">
        <v>480</v>
      </c>
      <c r="F14" s="31"/>
      <c r="G14" s="31"/>
      <c r="H14" s="28" t="s">
        <v>445</v>
      </c>
      <c r="I14" s="28" t="s">
        <v>481</v>
      </c>
      <c r="J14" s="39" t="s">
        <v>464</v>
      </c>
      <c r="K14" s="40" t="s">
        <v>506</v>
      </c>
    </row>
    <row r="15" ht="33" customHeight="1" spans="1:11">
      <c r="A15" s="27"/>
      <c r="B15" s="28" t="s">
        <v>413</v>
      </c>
      <c r="C15" s="29" t="s">
        <v>504</v>
      </c>
      <c r="D15" s="30"/>
      <c r="E15" s="31" t="s">
        <v>479</v>
      </c>
      <c r="F15" s="31"/>
      <c r="G15" s="31"/>
      <c r="H15" s="28" t="s">
        <v>445</v>
      </c>
      <c r="I15" s="28" t="s">
        <v>449</v>
      </c>
      <c r="J15" s="39" t="s">
        <v>470</v>
      </c>
      <c r="K15" s="40" t="s">
        <v>506</v>
      </c>
    </row>
    <row r="16" ht="33" customHeight="1" spans="1:11">
      <c r="A16" s="27"/>
      <c r="B16" s="28" t="s">
        <v>511</v>
      </c>
      <c r="C16" s="29" t="s">
        <v>512</v>
      </c>
      <c r="D16" s="30"/>
      <c r="E16" s="31" t="s">
        <v>471</v>
      </c>
      <c r="F16" s="31"/>
      <c r="G16" s="31"/>
      <c r="H16" s="28" t="s">
        <v>429</v>
      </c>
      <c r="I16" s="28" t="s">
        <v>513</v>
      </c>
      <c r="J16" s="39" t="s">
        <v>431</v>
      </c>
      <c r="K16" s="40" t="s">
        <v>506</v>
      </c>
    </row>
    <row r="17" ht="33" customHeight="1" spans="1:11">
      <c r="A17" s="27"/>
      <c r="B17" s="28" t="s">
        <v>511</v>
      </c>
      <c r="C17" s="29" t="s">
        <v>512</v>
      </c>
      <c r="D17" s="30"/>
      <c r="E17" s="31" t="s">
        <v>514</v>
      </c>
      <c r="F17" s="31"/>
      <c r="G17" s="31"/>
      <c r="H17" s="28" t="s">
        <v>429</v>
      </c>
      <c r="I17" s="28" t="s">
        <v>513</v>
      </c>
      <c r="J17" s="39" t="s">
        <v>431</v>
      </c>
      <c r="K17" s="40" t="s">
        <v>506</v>
      </c>
    </row>
    <row r="18" ht="33" customHeight="1" spans="1:11">
      <c r="A18" s="27"/>
      <c r="B18" s="28" t="s">
        <v>413</v>
      </c>
      <c r="C18" s="29" t="s">
        <v>504</v>
      </c>
      <c r="D18" s="30"/>
      <c r="E18" s="31" t="s">
        <v>483</v>
      </c>
      <c r="F18" s="31"/>
      <c r="G18" s="31"/>
      <c r="H18" s="28" t="s">
        <v>429</v>
      </c>
      <c r="I18" s="28" t="s">
        <v>513</v>
      </c>
      <c r="J18" s="39" t="s">
        <v>431</v>
      </c>
      <c r="K18" s="40" t="s">
        <v>506</v>
      </c>
    </row>
    <row r="19" ht="33" customHeight="1" spans="1:11">
      <c r="A19" s="27"/>
      <c r="B19" s="28" t="s">
        <v>421</v>
      </c>
      <c r="C19" s="29" t="s">
        <v>422</v>
      </c>
      <c r="D19" s="30"/>
      <c r="E19" s="31" t="s">
        <v>485</v>
      </c>
      <c r="F19" s="31"/>
      <c r="G19" s="31"/>
      <c r="H19" s="28" t="s">
        <v>445</v>
      </c>
      <c r="I19" s="28" t="s">
        <v>449</v>
      </c>
      <c r="J19" s="39" t="s">
        <v>470</v>
      </c>
      <c r="K19" s="40" t="s">
        <v>515</v>
      </c>
    </row>
    <row r="20" ht="33" customHeight="1" spans="1:11">
      <c r="A20" s="27"/>
      <c r="B20" s="28" t="s">
        <v>511</v>
      </c>
      <c r="C20" s="29" t="s">
        <v>512</v>
      </c>
      <c r="D20" s="30"/>
      <c r="E20" s="31" t="s">
        <v>484</v>
      </c>
      <c r="F20" s="31"/>
      <c r="G20" s="31"/>
      <c r="H20" s="28" t="s">
        <v>429</v>
      </c>
      <c r="I20" s="28" t="s">
        <v>513</v>
      </c>
      <c r="J20" s="39" t="s">
        <v>431</v>
      </c>
      <c r="K20" s="40" t="s">
        <v>506</v>
      </c>
    </row>
    <row r="21" ht="33" customHeight="1" spans="1:11">
      <c r="A21" s="27"/>
      <c r="B21" s="28" t="s">
        <v>413</v>
      </c>
      <c r="C21" s="29" t="s">
        <v>504</v>
      </c>
      <c r="D21" s="30"/>
      <c r="E21" s="31" t="s">
        <v>516</v>
      </c>
      <c r="F21" s="31"/>
      <c r="G21" s="31"/>
      <c r="H21" s="28" t="s">
        <v>416</v>
      </c>
      <c r="I21" s="28" t="s">
        <v>448</v>
      </c>
      <c r="J21" s="39" t="s">
        <v>418</v>
      </c>
      <c r="K21" s="40" t="s">
        <v>506</v>
      </c>
    </row>
    <row r="22" ht="33" customHeight="1" spans="1:11">
      <c r="A22" s="27"/>
      <c r="B22" s="28" t="s">
        <v>413</v>
      </c>
      <c r="C22" s="29" t="s">
        <v>504</v>
      </c>
      <c r="D22" s="30"/>
      <c r="E22" s="31" t="s">
        <v>517</v>
      </c>
      <c r="F22" s="31"/>
      <c r="G22" s="31"/>
      <c r="H22" s="28" t="s">
        <v>445</v>
      </c>
      <c r="I22" s="28" t="s">
        <v>438</v>
      </c>
      <c r="J22" s="39" t="s">
        <v>452</v>
      </c>
      <c r="K22" s="40" t="s">
        <v>506</v>
      </c>
    </row>
    <row r="23" ht="33" customHeight="1" spans="1:11">
      <c r="A23" s="27"/>
      <c r="B23" s="28" t="s">
        <v>413</v>
      </c>
      <c r="C23" s="29" t="s">
        <v>504</v>
      </c>
      <c r="D23" s="30"/>
      <c r="E23" s="31" t="s">
        <v>518</v>
      </c>
      <c r="F23" s="31"/>
      <c r="G23" s="31"/>
      <c r="H23" s="28" t="s">
        <v>445</v>
      </c>
      <c r="I23" s="28" t="s">
        <v>446</v>
      </c>
      <c r="J23" s="39" t="s">
        <v>425</v>
      </c>
      <c r="K23" s="40" t="s">
        <v>515</v>
      </c>
    </row>
    <row r="24" ht="33" customHeight="1" spans="1:11">
      <c r="A24" s="27"/>
      <c r="B24" s="28" t="s">
        <v>413</v>
      </c>
      <c r="C24" s="29" t="s">
        <v>504</v>
      </c>
      <c r="D24" s="30"/>
      <c r="E24" s="31" t="s">
        <v>451</v>
      </c>
      <c r="F24" s="31"/>
      <c r="G24" s="31"/>
      <c r="H24" s="28" t="s">
        <v>416</v>
      </c>
      <c r="I24" s="28" t="s">
        <v>438</v>
      </c>
      <c r="J24" s="39" t="s">
        <v>452</v>
      </c>
      <c r="K24" s="40" t="s">
        <v>515</v>
      </c>
    </row>
    <row r="25" ht="33" customHeight="1" spans="1:11">
      <c r="A25" s="27"/>
      <c r="B25" s="28" t="s">
        <v>413</v>
      </c>
      <c r="C25" s="29" t="s">
        <v>414</v>
      </c>
      <c r="D25" s="30"/>
      <c r="E25" s="31" t="s">
        <v>415</v>
      </c>
      <c r="F25" s="31"/>
      <c r="G25" s="31"/>
      <c r="H25" s="28" t="s">
        <v>416</v>
      </c>
      <c r="I25" s="28" t="s">
        <v>417</v>
      </c>
      <c r="J25" s="39" t="s">
        <v>418</v>
      </c>
      <c r="K25" s="40" t="s">
        <v>506</v>
      </c>
    </row>
    <row r="26" ht="33" customHeight="1" spans="1:11">
      <c r="A26" s="27"/>
      <c r="B26" s="28" t="s">
        <v>511</v>
      </c>
      <c r="C26" s="29" t="s">
        <v>512</v>
      </c>
      <c r="D26" s="30"/>
      <c r="E26" s="31" t="s">
        <v>519</v>
      </c>
      <c r="F26" s="31"/>
      <c r="G26" s="31"/>
      <c r="H26" s="28" t="s">
        <v>429</v>
      </c>
      <c r="I26" s="28" t="s">
        <v>513</v>
      </c>
      <c r="J26" s="39" t="s">
        <v>431</v>
      </c>
      <c r="K26" s="40" t="s">
        <v>506</v>
      </c>
    </row>
    <row r="27" ht="33" customHeight="1" spans="1:11">
      <c r="A27" s="27"/>
      <c r="B27" s="28" t="s">
        <v>511</v>
      </c>
      <c r="C27" s="29" t="s">
        <v>512</v>
      </c>
      <c r="D27" s="30"/>
      <c r="E27" s="31" t="s">
        <v>423</v>
      </c>
      <c r="F27" s="31"/>
      <c r="G27" s="31"/>
      <c r="H27" s="28" t="s">
        <v>416</v>
      </c>
      <c r="I27" s="28" t="s">
        <v>424</v>
      </c>
      <c r="J27" s="39" t="s">
        <v>425</v>
      </c>
      <c r="K27" s="40" t="s">
        <v>506</v>
      </c>
    </row>
    <row r="28" ht="33" customHeight="1" spans="1:11">
      <c r="A28" s="27"/>
      <c r="B28" s="28" t="s">
        <v>511</v>
      </c>
      <c r="C28" s="29" t="s">
        <v>520</v>
      </c>
      <c r="D28" s="30"/>
      <c r="E28" s="31" t="s">
        <v>428</v>
      </c>
      <c r="F28" s="31"/>
      <c r="G28" s="31"/>
      <c r="H28" s="28" t="s">
        <v>429</v>
      </c>
      <c r="I28" s="28" t="s">
        <v>513</v>
      </c>
      <c r="J28" s="39" t="s">
        <v>431</v>
      </c>
      <c r="K28" s="40" t="s">
        <v>506</v>
      </c>
    </row>
    <row r="29" ht="33" customHeight="1" spans="1:11">
      <c r="A29" s="27"/>
      <c r="B29" s="28" t="s">
        <v>521</v>
      </c>
      <c r="C29" s="29" t="s">
        <v>521</v>
      </c>
      <c r="D29" s="30"/>
      <c r="E29" s="31" t="s">
        <v>433</v>
      </c>
      <c r="F29" s="31"/>
      <c r="G29" s="31"/>
      <c r="H29" s="28" t="s">
        <v>416</v>
      </c>
      <c r="I29" s="28" t="s">
        <v>434</v>
      </c>
      <c r="J29" s="39" t="s">
        <v>425</v>
      </c>
      <c r="K29" s="40" t="s">
        <v>506</v>
      </c>
    </row>
    <row r="30" ht="33" customHeight="1" spans="1:11">
      <c r="A30" s="27"/>
      <c r="B30" s="28" t="s">
        <v>522</v>
      </c>
      <c r="C30" s="29" t="s">
        <v>522</v>
      </c>
      <c r="D30" s="30"/>
      <c r="E30" s="31" t="s">
        <v>437</v>
      </c>
      <c r="F30" s="31"/>
      <c r="G30" s="31"/>
      <c r="H30" s="28" t="s">
        <v>416</v>
      </c>
      <c r="I30" s="28" t="s">
        <v>424</v>
      </c>
      <c r="J30" s="39" t="s">
        <v>425</v>
      </c>
      <c r="K30" s="40" t="s">
        <v>506</v>
      </c>
    </row>
    <row r="31" ht="33" customHeight="1" spans="1:11">
      <c r="A31" s="27"/>
      <c r="B31" s="28" t="s">
        <v>522</v>
      </c>
      <c r="C31" s="29" t="s">
        <v>522</v>
      </c>
      <c r="D31" s="30"/>
      <c r="E31" s="31" t="s">
        <v>456</v>
      </c>
      <c r="F31" s="31"/>
      <c r="G31" s="31"/>
      <c r="H31" s="28" t="s">
        <v>416</v>
      </c>
      <c r="I31" s="28" t="s">
        <v>446</v>
      </c>
      <c r="J31" s="39" t="s">
        <v>425</v>
      </c>
      <c r="K31" s="40" t="s">
        <v>515</v>
      </c>
    </row>
    <row r="32" ht="33" customHeight="1" spans="1:11">
      <c r="A32" s="27"/>
      <c r="B32" s="28" t="s">
        <v>522</v>
      </c>
      <c r="C32" s="29" t="s">
        <v>522</v>
      </c>
      <c r="D32" s="30"/>
      <c r="E32" s="31" t="s">
        <v>456</v>
      </c>
      <c r="F32" s="31"/>
      <c r="G32" s="31"/>
      <c r="H32" s="28" t="s">
        <v>445</v>
      </c>
      <c r="I32" s="28" t="s">
        <v>446</v>
      </c>
      <c r="J32" s="39" t="s">
        <v>425</v>
      </c>
      <c r="K32" s="40" t="s">
        <v>515</v>
      </c>
    </row>
    <row r="33" ht="62" customHeight="1" spans="1:11">
      <c r="A33" s="20" t="s">
        <v>523</v>
      </c>
      <c r="B33" s="32" t="s">
        <v>28</v>
      </c>
      <c r="C33" s="32"/>
      <c r="D33" s="32"/>
      <c r="E33" s="32"/>
      <c r="F33" s="32"/>
      <c r="G33" s="32"/>
      <c r="H33" s="32"/>
      <c r="I33" s="32"/>
      <c r="J33" s="32"/>
      <c r="K33" s="32"/>
    </row>
  </sheetData>
  <mergeCells count="60">
    <mergeCell ref="B1:K1"/>
    <mergeCell ref="A2:K2"/>
    <mergeCell ref="A3:K3"/>
    <mergeCell ref="A4:B4"/>
    <mergeCell ref="C4:I4"/>
    <mergeCell ref="J4:K4"/>
    <mergeCell ref="D5:G5"/>
    <mergeCell ref="H5:K5"/>
    <mergeCell ref="C8:K8"/>
    <mergeCell ref="B9:K9"/>
    <mergeCell ref="C10:D10"/>
    <mergeCell ref="E10:G10"/>
    <mergeCell ref="C11:D11"/>
    <mergeCell ref="E11:G11"/>
    <mergeCell ref="C12:D12"/>
    <mergeCell ref="E12:G12"/>
    <mergeCell ref="C13:D13"/>
    <mergeCell ref="E13:G13"/>
    <mergeCell ref="C14:D14"/>
    <mergeCell ref="E14:G14"/>
    <mergeCell ref="C15:D15"/>
    <mergeCell ref="E15:G15"/>
    <mergeCell ref="C16:D16"/>
    <mergeCell ref="E16:G16"/>
    <mergeCell ref="C17:D17"/>
    <mergeCell ref="E17:G17"/>
    <mergeCell ref="C18:D18"/>
    <mergeCell ref="E18:G18"/>
    <mergeCell ref="C19:D19"/>
    <mergeCell ref="E19:G19"/>
    <mergeCell ref="C20:D20"/>
    <mergeCell ref="E20:G20"/>
    <mergeCell ref="C21:D21"/>
    <mergeCell ref="E21:G21"/>
    <mergeCell ref="C22:D22"/>
    <mergeCell ref="E22:G22"/>
    <mergeCell ref="C23:D23"/>
    <mergeCell ref="E23:G23"/>
    <mergeCell ref="C24:D24"/>
    <mergeCell ref="E24:G24"/>
    <mergeCell ref="C25:D25"/>
    <mergeCell ref="E25:G25"/>
    <mergeCell ref="C26:D26"/>
    <mergeCell ref="E26:G26"/>
    <mergeCell ref="C27:D27"/>
    <mergeCell ref="E27:G27"/>
    <mergeCell ref="C28:D28"/>
    <mergeCell ref="E28:G28"/>
    <mergeCell ref="C29:D29"/>
    <mergeCell ref="E29:G29"/>
    <mergeCell ref="C30:D30"/>
    <mergeCell ref="E30:G30"/>
    <mergeCell ref="C31:D31"/>
    <mergeCell ref="E31:G31"/>
    <mergeCell ref="C32:D32"/>
    <mergeCell ref="E32:G32"/>
    <mergeCell ref="B33:K33"/>
    <mergeCell ref="A8:A32"/>
    <mergeCell ref="C5:C6"/>
    <mergeCell ref="A5:B7"/>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5"/>
  <sheetViews>
    <sheetView workbookViewId="0">
      <pane ySplit="5" topLeftCell="A6" activePane="bottomLeft" state="frozen"/>
      <selection/>
      <selection pane="bottomLeft" activeCell="J18" sqref="J18"/>
    </sheetView>
  </sheetViews>
  <sheetFormatPr defaultColWidth="10" defaultRowHeight="13.5" outlineLevelCol="5"/>
  <cols>
    <col min="1" max="1" width="1.53333333333333" customWidth="1"/>
    <col min="2" max="2" width="33.3416666666667" customWidth="1"/>
    <col min="3" max="3" width="16.4083333333333" customWidth="1"/>
    <col min="4" max="4" width="33.3416666666667" customWidth="1"/>
    <col min="5" max="5" width="16.4083333333333" customWidth="1"/>
    <col min="6" max="6" width="1.53333333333333" customWidth="1"/>
    <col min="7" max="8" width="9.76666666666667" customWidth="1"/>
  </cols>
  <sheetData>
    <row r="1" ht="16.35" customHeight="1" spans="1:6">
      <c r="A1" s="112"/>
      <c r="B1" s="89" t="s">
        <v>2</v>
      </c>
      <c r="C1" s="88"/>
      <c r="D1" s="88"/>
      <c r="E1" s="88"/>
      <c r="F1" s="90"/>
    </row>
    <row r="2" ht="22.8" customHeight="1" spans="1:6">
      <c r="A2" s="95"/>
      <c r="B2" s="61" t="s">
        <v>3</v>
      </c>
      <c r="C2" s="61"/>
      <c r="D2" s="61"/>
      <c r="E2" s="61"/>
      <c r="F2" s="75"/>
    </row>
    <row r="3" ht="19.55" customHeight="1" spans="1:6">
      <c r="A3" s="95"/>
      <c r="B3" s="92" t="s">
        <v>4</v>
      </c>
      <c r="C3" s="92"/>
      <c r="D3" s="91"/>
      <c r="E3" s="93" t="s">
        <v>5</v>
      </c>
      <c r="F3" s="75"/>
    </row>
    <row r="4" ht="24.4" customHeight="1" spans="1:6">
      <c r="A4" s="95"/>
      <c r="B4" s="113" t="s">
        <v>6</v>
      </c>
      <c r="C4" s="113"/>
      <c r="D4" s="113" t="s">
        <v>7</v>
      </c>
      <c r="E4" s="113"/>
      <c r="F4" s="75"/>
    </row>
    <row r="5" ht="24.4" customHeight="1" spans="1:6">
      <c r="A5" s="95"/>
      <c r="B5" s="113" t="s">
        <v>8</v>
      </c>
      <c r="C5" s="113" t="s">
        <v>9</v>
      </c>
      <c r="D5" s="113" t="s">
        <v>8</v>
      </c>
      <c r="E5" s="113" t="s">
        <v>9</v>
      </c>
      <c r="F5" s="75"/>
    </row>
    <row r="6" ht="22.8" customHeight="1" spans="1:6">
      <c r="A6" s="95"/>
      <c r="B6" s="97" t="s">
        <v>10</v>
      </c>
      <c r="C6" s="82">
        <v>1957</v>
      </c>
      <c r="D6" s="97" t="s">
        <v>11</v>
      </c>
      <c r="E6" s="82">
        <v>1019.1</v>
      </c>
      <c r="F6" s="75"/>
    </row>
    <row r="7" ht="22.8" customHeight="1" spans="1:6">
      <c r="A7" s="95"/>
      <c r="B7" s="97" t="s">
        <v>12</v>
      </c>
      <c r="C7" s="82"/>
      <c r="D7" s="97" t="s">
        <v>13</v>
      </c>
      <c r="E7" s="82"/>
      <c r="F7" s="75"/>
    </row>
    <row r="8" ht="22.8" customHeight="1" spans="1:6">
      <c r="A8" s="95"/>
      <c r="B8" s="97" t="s">
        <v>14</v>
      </c>
      <c r="C8" s="82"/>
      <c r="D8" s="97" t="s">
        <v>15</v>
      </c>
      <c r="E8" s="82">
        <v>17.8</v>
      </c>
      <c r="F8" s="75"/>
    </row>
    <row r="9" ht="22.8" customHeight="1" spans="1:6">
      <c r="A9" s="95"/>
      <c r="B9" s="97" t="s">
        <v>16</v>
      </c>
      <c r="C9" s="82"/>
      <c r="D9" s="97" t="s">
        <v>17</v>
      </c>
      <c r="E9" s="82"/>
      <c r="F9" s="75"/>
    </row>
    <row r="10" ht="22.8" customHeight="1" spans="1:6">
      <c r="A10" s="95"/>
      <c r="B10" s="97" t="s">
        <v>18</v>
      </c>
      <c r="C10" s="82"/>
      <c r="D10" s="97" t="s">
        <v>19</v>
      </c>
      <c r="E10" s="82"/>
      <c r="F10" s="75"/>
    </row>
    <row r="11" ht="22.8" customHeight="1" spans="1:6">
      <c r="A11" s="95"/>
      <c r="B11" s="97" t="s">
        <v>20</v>
      </c>
      <c r="C11" s="82"/>
      <c r="D11" s="97" t="s">
        <v>21</v>
      </c>
      <c r="E11" s="82">
        <v>25.74</v>
      </c>
      <c r="F11" s="75"/>
    </row>
    <row r="12" ht="22.8" customHeight="1" spans="1:6">
      <c r="A12" s="95"/>
      <c r="B12" s="97" t="s">
        <v>22</v>
      </c>
      <c r="C12" s="82"/>
      <c r="D12" s="97" t="s">
        <v>23</v>
      </c>
      <c r="E12" s="82">
        <v>60</v>
      </c>
      <c r="F12" s="75"/>
    </row>
    <row r="13" ht="22.8" customHeight="1" spans="1:6">
      <c r="A13" s="95"/>
      <c r="B13" s="97" t="s">
        <v>24</v>
      </c>
      <c r="C13" s="82"/>
      <c r="D13" s="97" t="s">
        <v>25</v>
      </c>
      <c r="E13" s="82">
        <v>328</v>
      </c>
      <c r="F13" s="75"/>
    </row>
    <row r="14" ht="22.8" customHeight="1" spans="1:6">
      <c r="A14" s="95"/>
      <c r="B14" s="97" t="s">
        <v>26</v>
      </c>
      <c r="C14" s="82"/>
      <c r="D14" s="97" t="s">
        <v>27</v>
      </c>
      <c r="E14" s="82"/>
      <c r="F14" s="75"/>
    </row>
    <row r="15" ht="22.8" customHeight="1" spans="1:6">
      <c r="A15" s="95"/>
      <c r="B15" s="97" t="s">
        <v>28</v>
      </c>
      <c r="C15" s="82"/>
      <c r="D15" s="97" t="s">
        <v>29</v>
      </c>
      <c r="E15" s="82">
        <v>90.34</v>
      </c>
      <c r="F15" s="75"/>
    </row>
    <row r="16" ht="22.8" customHeight="1" spans="1:6">
      <c r="A16" s="95"/>
      <c r="B16" s="97" t="s">
        <v>28</v>
      </c>
      <c r="C16" s="82"/>
      <c r="D16" s="97" t="s">
        <v>30</v>
      </c>
      <c r="E16" s="82"/>
      <c r="F16" s="75"/>
    </row>
    <row r="17" ht="22.8" customHeight="1" spans="1:6">
      <c r="A17" s="95"/>
      <c r="B17" s="97" t="s">
        <v>28</v>
      </c>
      <c r="C17" s="82"/>
      <c r="D17" s="97" t="s">
        <v>31</v>
      </c>
      <c r="E17" s="82">
        <v>158</v>
      </c>
      <c r="F17" s="75"/>
    </row>
    <row r="18" ht="22.8" customHeight="1" spans="1:6">
      <c r="A18" s="95"/>
      <c r="B18" s="97" t="s">
        <v>28</v>
      </c>
      <c r="C18" s="82"/>
      <c r="D18" s="97" t="s">
        <v>32</v>
      </c>
      <c r="E18" s="82">
        <v>622.35</v>
      </c>
      <c r="F18" s="75"/>
    </row>
    <row r="19" ht="22.8" customHeight="1" spans="1:6">
      <c r="A19" s="95"/>
      <c r="B19" s="97" t="s">
        <v>28</v>
      </c>
      <c r="C19" s="82"/>
      <c r="D19" s="97" t="s">
        <v>33</v>
      </c>
      <c r="E19" s="82"/>
      <c r="F19" s="75"/>
    </row>
    <row r="20" ht="22.8" customHeight="1" spans="1:6">
      <c r="A20" s="95"/>
      <c r="B20" s="97" t="s">
        <v>28</v>
      </c>
      <c r="C20" s="82"/>
      <c r="D20" s="97" t="s">
        <v>34</v>
      </c>
      <c r="E20" s="82">
        <v>58</v>
      </c>
      <c r="F20" s="75"/>
    </row>
    <row r="21" ht="22.8" customHeight="1" spans="1:6">
      <c r="A21" s="95"/>
      <c r="B21" s="97" t="s">
        <v>28</v>
      </c>
      <c r="C21" s="82"/>
      <c r="D21" s="97" t="s">
        <v>35</v>
      </c>
      <c r="E21" s="82"/>
      <c r="F21" s="75"/>
    </row>
    <row r="22" ht="22.8" customHeight="1" spans="1:6">
      <c r="A22" s="95"/>
      <c r="B22" s="97" t="s">
        <v>28</v>
      </c>
      <c r="C22" s="82"/>
      <c r="D22" s="97" t="s">
        <v>36</v>
      </c>
      <c r="E22" s="82"/>
      <c r="F22" s="75"/>
    </row>
    <row r="23" ht="22.8" customHeight="1" spans="1:6">
      <c r="A23" s="95"/>
      <c r="B23" s="97" t="s">
        <v>28</v>
      </c>
      <c r="C23" s="82"/>
      <c r="D23" s="97" t="s">
        <v>37</v>
      </c>
      <c r="E23" s="82"/>
      <c r="F23" s="75"/>
    </row>
    <row r="24" ht="22.8" customHeight="1" spans="1:6">
      <c r="A24" s="95"/>
      <c r="B24" s="97" t="s">
        <v>28</v>
      </c>
      <c r="C24" s="82"/>
      <c r="D24" s="97" t="s">
        <v>38</v>
      </c>
      <c r="E24" s="82"/>
      <c r="F24" s="75"/>
    </row>
    <row r="25" ht="22.8" customHeight="1" spans="1:6">
      <c r="A25" s="95"/>
      <c r="B25" s="97" t="s">
        <v>28</v>
      </c>
      <c r="C25" s="82"/>
      <c r="D25" s="97" t="s">
        <v>39</v>
      </c>
      <c r="E25" s="82">
        <v>108</v>
      </c>
      <c r="F25" s="75"/>
    </row>
    <row r="26" ht="22.8" customHeight="1" spans="1:6">
      <c r="A26" s="95"/>
      <c r="B26" s="97" t="s">
        <v>28</v>
      </c>
      <c r="C26" s="82"/>
      <c r="D26" s="97" t="s">
        <v>40</v>
      </c>
      <c r="E26" s="82"/>
      <c r="F26" s="75"/>
    </row>
    <row r="27" ht="22.8" customHeight="1" spans="1:6">
      <c r="A27" s="95"/>
      <c r="B27" s="97" t="s">
        <v>28</v>
      </c>
      <c r="C27" s="82"/>
      <c r="D27" s="97" t="s">
        <v>41</v>
      </c>
      <c r="E27" s="82"/>
      <c r="F27" s="75"/>
    </row>
    <row r="28" ht="22.8" customHeight="1" spans="1:6">
      <c r="A28" s="95"/>
      <c r="B28" s="97" t="s">
        <v>28</v>
      </c>
      <c r="C28" s="82"/>
      <c r="D28" s="97" t="s">
        <v>42</v>
      </c>
      <c r="E28" s="82"/>
      <c r="F28" s="75"/>
    </row>
    <row r="29" ht="22.8" customHeight="1" spans="1:6">
      <c r="A29" s="95"/>
      <c r="B29" s="97" t="s">
        <v>28</v>
      </c>
      <c r="C29" s="82"/>
      <c r="D29" s="97" t="s">
        <v>43</v>
      </c>
      <c r="E29" s="82"/>
      <c r="F29" s="75"/>
    </row>
    <row r="30" ht="22.8" customHeight="1" spans="1:6">
      <c r="A30" s="95"/>
      <c r="B30" s="97" t="s">
        <v>28</v>
      </c>
      <c r="C30" s="82"/>
      <c r="D30" s="97" t="s">
        <v>44</v>
      </c>
      <c r="E30" s="82"/>
      <c r="F30" s="75"/>
    </row>
    <row r="31" ht="22.8" customHeight="1" spans="1:6">
      <c r="A31" s="95"/>
      <c r="B31" s="97" t="s">
        <v>28</v>
      </c>
      <c r="C31" s="82"/>
      <c r="D31" s="97" t="s">
        <v>45</v>
      </c>
      <c r="E31" s="82"/>
      <c r="F31" s="75"/>
    </row>
    <row r="32" ht="22.8" customHeight="1" spans="1:6">
      <c r="A32" s="95"/>
      <c r="B32" s="97" t="s">
        <v>28</v>
      </c>
      <c r="C32" s="82"/>
      <c r="D32" s="97" t="s">
        <v>46</v>
      </c>
      <c r="E32" s="82"/>
      <c r="F32" s="75"/>
    </row>
    <row r="33" ht="22.8" customHeight="1" spans="1:6">
      <c r="A33" s="95"/>
      <c r="B33" s="97" t="s">
        <v>28</v>
      </c>
      <c r="C33" s="82"/>
      <c r="D33" s="97" t="s">
        <v>47</v>
      </c>
      <c r="E33" s="82"/>
      <c r="F33" s="75"/>
    </row>
    <row r="34" ht="22.8" customHeight="1" spans="1:6">
      <c r="A34" s="95"/>
      <c r="B34" s="114" t="s">
        <v>48</v>
      </c>
      <c r="C34" s="80">
        <v>1957</v>
      </c>
      <c r="D34" s="114" t="s">
        <v>49</v>
      </c>
      <c r="E34" s="80">
        <v>2487.33</v>
      </c>
      <c r="F34" s="75"/>
    </row>
    <row r="35" ht="22.8" customHeight="1" spans="1:6">
      <c r="A35" s="95"/>
      <c r="B35" s="97" t="s">
        <v>50</v>
      </c>
      <c r="C35" s="82">
        <v>530.33</v>
      </c>
      <c r="D35" s="97" t="s">
        <v>51</v>
      </c>
      <c r="E35" s="82">
        <v>0</v>
      </c>
      <c r="F35" s="75"/>
    </row>
    <row r="36" ht="22.8" customHeight="1" spans="1:6">
      <c r="A36" s="95"/>
      <c r="B36" s="114" t="s">
        <v>52</v>
      </c>
      <c r="C36" s="80">
        <v>2487.33</v>
      </c>
      <c r="D36" s="114" t="s">
        <v>53</v>
      </c>
      <c r="E36" s="80">
        <v>2487.33</v>
      </c>
      <c r="F36" s="75"/>
    </row>
    <row r="37" ht="9.75" customHeight="1" spans="1:6">
      <c r="A37" s="110"/>
      <c r="B37" s="99"/>
      <c r="C37" s="99"/>
      <c r="D37" s="99"/>
      <c r="E37" s="99"/>
      <c r="F37" s="81"/>
    </row>
    <row r="38" ht="16.25" customHeight="1" spans="2:5">
      <c r="B38" s="115"/>
      <c r="C38" s="115"/>
      <c r="D38" s="115"/>
      <c r="E38" s="115"/>
    </row>
    <row r="39" ht="16.25" customHeight="1" spans="2:5">
      <c r="B39" s="115"/>
      <c r="C39" s="115"/>
      <c r="D39" s="115"/>
      <c r="E39" s="115"/>
    </row>
    <row r="40" ht="16.25" customHeight="1" spans="2:5">
      <c r="B40" s="115"/>
      <c r="C40" s="115"/>
      <c r="D40" s="115"/>
      <c r="E40" s="115"/>
    </row>
    <row r="41" ht="16.25" customHeight="1" spans="2:5">
      <c r="B41" s="115"/>
      <c r="C41" s="115"/>
      <c r="D41" s="115"/>
      <c r="E41" s="115"/>
    </row>
    <row r="42" ht="16.25" customHeight="1" spans="2:5">
      <c r="B42" s="115"/>
      <c r="C42" s="115"/>
      <c r="D42" s="115"/>
      <c r="E42" s="115"/>
    </row>
    <row r="43" ht="16.25" customHeight="1" spans="2:5">
      <c r="B43" s="115"/>
      <c r="C43" s="115"/>
      <c r="D43" s="115"/>
      <c r="E43" s="115"/>
    </row>
    <row r="44" ht="16.25" customHeight="1" spans="2:5">
      <c r="B44" s="115"/>
      <c r="C44" s="115"/>
      <c r="D44" s="115"/>
      <c r="E44" s="115"/>
    </row>
    <row r="45" ht="16.25" customHeight="1" spans="2:5">
      <c r="B45" s="115"/>
      <c r="C45" s="115"/>
      <c r="D45" s="115"/>
      <c r="E45" s="115"/>
    </row>
  </sheetData>
  <mergeCells count="13">
    <mergeCell ref="B2:E2"/>
    <mergeCell ref="B3:C3"/>
    <mergeCell ref="B4:C4"/>
    <mergeCell ref="D4:E4"/>
    <mergeCell ref="B38:E38"/>
    <mergeCell ref="B39:E39"/>
    <mergeCell ref="B40:E40"/>
    <mergeCell ref="B41:E41"/>
    <mergeCell ref="B42:E42"/>
    <mergeCell ref="B43:E43"/>
    <mergeCell ref="B44:E44"/>
    <mergeCell ref="B45:E45"/>
    <mergeCell ref="A6:A33"/>
  </mergeCells>
  <pageMargins left="0" right="0" top="0" bottom="0"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9"/>
  <sheetViews>
    <sheetView workbookViewId="0">
      <pane xSplit="3" topLeftCell="D1" activePane="topRight" state="frozen"/>
      <selection/>
      <selection pane="topRight" activeCell="L13" sqref="L13"/>
    </sheetView>
  </sheetViews>
  <sheetFormatPr defaultColWidth="10" defaultRowHeight="13.5"/>
  <cols>
    <col min="1" max="1" width="1.53333333333333" customWidth="1"/>
    <col min="2" max="2" width="13.4666666666667" customWidth="1"/>
    <col min="3" max="3" width="33.3416666666667" customWidth="1"/>
    <col min="4" max="5" width="16.4083333333333" customWidth="1"/>
    <col min="6" max="6" width="18.6333333333333" customWidth="1"/>
    <col min="7" max="7" width="20.8083333333333" customWidth="1"/>
    <col min="8" max="8" width="22.975" customWidth="1"/>
    <col min="9" max="9" width="18.6333333333333" customWidth="1"/>
    <col min="10" max="11" width="16.4083333333333" customWidth="1"/>
    <col min="12" max="12" width="18.6333333333333" customWidth="1"/>
    <col min="13" max="13" width="20.8083333333333" customWidth="1"/>
    <col min="14" max="14" width="22.975" customWidth="1"/>
    <col min="15" max="15" width="18.6333333333333" customWidth="1"/>
    <col min="16" max="16" width="16.4083333333333" customWidth="1"/>
    <col min="17" max="17" width="1.53333333333333" customWidth="1"/>
    <col min="18" max="20" width="9.76666666666667" customWidth="1"/>
  </cols>
  <sheetData>
    <row r="1" ht="16.25" customHeight="1" spans="1:17">
      <c r="A1" s="88"/>
      <c r="B1" s="89" t="s">
        <v>54</v>
      </c>
      <c r="C1" s="89"/>
      <c r="D1" s="88"/>
      <c r="E1" s="88"/>
      <c r="F1" s="88"/>
      <c r="G1" s="88"/>
      <c r="H1" s="88"/>
      <c r="I1" s="88"/>
      <c r="J1" s="88"/>
      <c r="K1" s="88"/>
      <c r="L1" s="88"/>
      <c r="M1" s="88"/>
      <c r="N1" s="88"/>
      <c r="O1" s="88"/>
      <c r="P1" s="88"/>
      <c r="Q1" s="75"/>
    </row>
    <row r="2" ht="22.8" customHeight="1" spans="1:17">
      <c r="A2" s="88"/>
      <c r="B2" s="61" t="s">
        <v>55</v>
      </c>
      <c r="C2" s="61"/>
      <c r="D2" s="61"/>
      <c r="E2" s="61"/>
      <c r="F2" s="61"/>
      <c r="G2" s="61"/>
      <c r="H2" s="61"/>
      <c r="I2" s="61"/>
      <c r="J2" s="61"/>
      <c r="K2" s="61"/>
      <c r="L2" s="61"/>
      <c r="M2" s="61"/>
      <c r="N2" s="61"/>
      <c r="O2" s="61"/>
      <c r="P2" s="61"/>
      <c r="Q2" s="75"/>
    </row>
    <row r="3" ht="19.55" customHeight="1" spans="1:17">
      <c r="A3" s="91"/>
      <c r="B3" s="92" t="s">
        <v>4</v>
      </c>
      <c r="C3" s="92"/>
      <c r="D3" s="62"/>
      <c r="E3" s="62"/>
      <c r="F3" s="62"/>
      <c r="G3" s="62"/>
      <c r="H3" s="62"/>
      <c r="I3" s="62"/>
      <c r="J3" s="62"/>
      <c r="K3" s="62"/>
      <c r="L3" s="93" t="s">
        <v>5</v>
      </c>
      <c r="M3" s="93"/>
      <c r="N3" s="93"/>
      <c r="O3" s="93"/>
      <c r="P3" s="93"/>
      <c r="Q3" s="79"/>
    </row>
    <row r="4" ht="24.4" customHeight="1" spans="1:17">
      <c r="A4" s="95"/>
      <c r="B4" s="65" t="s">
        <v>56</v>
      </c>
      <c r="C4" s="96" t="s">
        <v>57</v>
      </c>
      <c r="D4" s="96" t="s">
        <v>58</v>
      </c>
      <c r="E4" s="96" t="s">
        <v>59</v>
      </c>
      <c r="F4" s="96"/>
      <c r="G4" s="96"/>
      <c r="H4" s="96"/>
      <c r="I4" s="96"/>
      <c r="J4" s="96"/>
      <c r="K4" s="96" t="s">
        <v>60</v>
      </c>
      <c r="L4" s="96"/>
      <c r="M4" s="96"/>
      <c r="N4" s="96"/>
      <c r="O4" s="96"/>
      <c r="P4" s="96"/>
      <c r="Q4" s="75"/>
    </row>
    <row r="5" ht="39.1" customHeight="1" spans="1:17">
      <c r="A5" s="64"/>
      <c r="B5" s="65"/>
      <c r="C5" s="96"/>
      <c r="D5" s="96"/>
      <c r="E5" s="96" t="s">
        <v>61</v>
      </c>
      <c r="F5" s="65" t="s">
        <v>62</v>
      </c>
      <c r="G5" s="65" t="s">
        <v>63</v>
      </c>
      <c r="H5" s="65" t="s">
        <v>64</v>
      </c>
      <c r="I5" s="65" t="s">
        <v>65</v>
      </c>
      <c r="J5" s="65" t="s">
        <v>66</v>
      </c>
      <c r="K5" s="96" t="s">
        <v>61</v>
      </c>
      <c r="L5" s="65" t="s">
        <v>62</v>
      </c>
      <c r="M5" s="65" t="s">
        <v>63</v>
      </c>
      <c r="N5" s="65" t="s">
        <v>64</v>
      </c>
      <c r="O5" s="65" t="s">
        <v>65</v>
      </c>
      <c r="P5" s="65" t="s">
        <v>66</v>
      </c>
      <c r="Q5" s="75"/>
    </row>
    <row r="6" ht="22.8" customHeight="1" spans="1:17">
      <c r="A6" s="95"/>
      <c r="B6" s="67" t="s">
        <v>67</v>
      </c>
      <c r="C6" s="67" t="s">
        <v>68</v>
      </c>
      <c r="D6" s="68">
        <f>F6+L6</f>
        <v>2487.33</v>
      </c>
      <c r="E6" s="68">
        <v>1957</v>
      </c>
      <c r="F6" s="68">
        <v>1957</v>
      </c>
      <c r="G6" s="68"/>
      <c r="H6" s="68"/>
      <c r="I6" s="68"/>
      <c r="J6" s="68"/>
      <c r="K6" s="68">
        <f>L6</f>
        <v>530.33</v>
      </c>
      <c r="L6" s="68">
        <v>530.33</v>
      </c>
      <c r="M6" s="68"/>
      <c r="N6" s="68"/>
      <c r="O6" s="68"/>
      <c r="P6" s="68"/>
      <c r="Q6" s="75"/>
    </row>
    <row r="7" ht="22.8" customHeight="1" spans="1:17">
      <c r="A7" s="95"/>
      <c r="B7" s="67" t="s">
        <v>69</v>
      </c>
      <c r="C7" s="67" t="s">
        <v>70</v>
      </c>
      <c r="D7" s="68">
        <f>F7+L7</f>
        <v>2487.33</v>
      </c>
      <c r="E7" s="68">
        <v>1957</v>
      </c>
      <c r="F7" s="68">
        <v>1957</v>
      </c>
      <c r="G7" s="68"/>
      <c r="H7" s="68"/>
      <c r="I7" s="68"/>
      <c r="J7" s="68"/>
      <c r="K7" s="68">
        <f>L7</f>
        <v>530.33</v>
      </c>
      <c r="L7" s="68">
        <v>530.33</v>
      </c>
      <c r="M7" s="68"/>
      <c r="N7" s="68"/>
      <c r="O7" s="68"/>
      <c r="P7" s="68"/>
      <c r="Q7" s="75"/>
    </row>
    <row r="8" ht="22.8" customHeight="1" spans="1:17">
      <c r="A8" s="95"/>
      <c r="B8" s="109" t="s">
        <v>71</v>
      </c>
      <c r="C8" s="109"/>
      <c r="D8" s="68">
        <f>F8+L8</f>
        <v>2487.33</v>
      </c>
      <c r="E8" s="68">
        <v>1957</v>
      </c>
      <c r="F8" s="68">
        <v>1957</v>
      </c>
      <c r="G8" s="68"/>
      <c r="H8" s="68"/>
      <c r="I8" s="68"/>
      <c r="J8" s="68"/>
      <c r="K8" s="68">
        <f>L8</f>
        <v>530.33</v>
      </c>
      <c r="L8" s="68">
        <v>530.33</v>
      </c>
      <c r="M8" s="68"/>
      <c r="N8" s="68"/>
      <c r="O8" s="68"/>
      <c r="P8" s="68"/>
      <c r="Q8" s="75"/>
    </row>
    <row r="9" ht="9.75" customHeight="1" spans="1:17">
      <c r="A9" s="99"/>
      <c r="B9" s="99"/>
      <c r="C9" s="99"/>
      <c r="D9" s="99"/>
      <c r="E9" s="99"/>
      <c r="F9" s="99"/>
      <c r="G9" s="99"/>
      <c r="H9" s="99"/>
      <c r="I9" s="99"/>
      <c r="J9" s="99"/>
      <c r="K9" s="99"/>
      <c r="L9" s="99"/>
      <c r="M9" s="99"/>
      <c r="N9" s="99"/>
      <c r="O9" s="99"/>
      <c r="P9" s="99"/>
      <c r="Q9" s="75"/>
    </row>
  </sheetData>
  <mergeCells count="14">
    <mergeCell ref="B1:C1"/>
    <mergeCell ref="F1:J1"/>
    <mergeCell ref="L1:P1"/>
    <mergeCell ref="B2:P2"/>
    <mergeCell ref="B3:C3"/>
    <mergeCell ref="F3:J3"/>
    <mergeCell ref="L3:P3"/>
    <mergeCell ref="E4:J4"/>
    <mergeCell ref="K4:P4"/>
    <mergeCell ref="B8:C8"/>
    <mergeCell ref="A6:A7"/>
    <mergeCell ref="B4:B5"/>
    <mergeCell ref="C4:C5"/>
    <mergeCell ref="D4:D5"/>
  </mergeCells>
  <pageMargins left="0.75" right="0.75" top="0.268999993801117" bottom="0.268999993801117"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2"/>
  <sheetViews>
    <sheetView workbookViewId="0">
      <pane xSplit="3" topLeftCell="D1" activePane="topRight" state="frozen"/>
      <selection/>
      <selection pane="topRight" activeCell="E37" sqref="E55 E58 E47 E42 E37"/>
    </sheetView>
  </sheetViews>
  <sheetFormatPr defaultColWidth="10" defaultRowHeight="13.5"/>
  <cols>
    <col min="1" max="1" width="1.53333333333333" customWidth="1"/>
    <col min="2" max="2" width="11.8" customWidth="1"/>
    <col min="3" max="3" width="35.9" customWidth="1"/>
    <col min="4" max="6" width="16.4083333333333" customWidth="1"/>
    <col min="7" max="7" width="18.625" customWidth="1"/>
    <col min="8" max="8" width="16.4083333333333" customWidth="1"/>
    <col min="9" max="9" width="20.1916666666667" customWidth="1"/>
    <col min="10" max="10" width="1.53333333333333" customWidth="1"/>
    <col min="11" max="11" width="9.76666666666667" customWidth="1"/>
  </cols>
  <sheetData>
    <row r="1" ht="16.35" customHeight="1" spans="1:10">
      <c r="A1" s="95"/>
      <c r="B1" s="89" t="s">
        <v>72</v>
      </c>
      <c r="C1" s="88"/>
      <c r="D1" s="59"/>
      <c r="E1" s="59"/>
      <c r="F1" s="59"/>
      <c r="G1" s="59"/>
      <c r="H1" s="59"/>
      <c r="I1" s="59"/>
      <c r="J1" s="88"/>
    </row>
    <row r="2" ht="22.8" customHeight="1" spans="1:10">
      <c r="A2" s="95"/>
      <c r="B2" s="61" t="s">
        <v>73</v>
      </c>
      <c r="C2" s="61"/>
      <c r="D2" s="61"/>
      <c r="E2" s="61"/>
      <c r="F2" s="61"/>
      <c r="G2" s="61"/>
      <c r="H2" s="61"/>
      <c r="I2" s="61"/>
      <c r="J2" s="88"/>
    </row>
    <row r="3" ht="19.55" customHeight="1" spans="1:10">
      <c r="A3" s="95"/>
      <c r="B3" s="92" t="s">
        <v>4</v>
      </c>
      <c r="C3" s="92"/>
      <c r="D3" s="91"/>
      <c r="E3" s="91"/>
      <c r="F3" s="91"/>
      <c r="G3" s="101"/>
      <c r="H3" s="101"/>
      <c r="I3" s="93" t="s">
        <v>5</v>
      </c>
      <c r="J3" s="91"/>
    </row>
    <row r="4" ht="24.4" customHeight="1" spans="1:10">
      <c r="A4" s="95"/>
      <c r="B4" s="96" t="s">
        <v>74</v>
      </c>
      <c r="C4" s="96" t="s">
        <v>75</v>
      </c>
      <c r="D4" s="96" t="s">
        <v>58</v>
      </c>
      <c r="E4" s="96" t="s">
        <v>76</v>
      </c>
      <c r="F4" s="102" t="s">
        <v>77</v>
      </c>
      <c r="G4" s="102"/>
      <c r="H4" s="102"/>
      <c r="I4" s="102"/>
      <c r="J4" s="90"/>
    </row>
    <row r="5" ht="24.4" customHeight="1" spans="1:10">
      <c r="A5" s="63"/>
      <c r="B5" s="96"/>
      <c r="C5" s="96"/>
      <c r="D5" s="96"/>
      <c r="E5" s="96"/>
      <c r="F5" s="103"/>
      <c r="G5" s="96" t="s">
        <v>78</v>
      </c>
      <c r="H5" s="96"/>
      <c r="I5" s="96"/>
      <c r="J5" s="90"/>
    </row>
    <row r="6" ht="32.75" customHeight="1" spans="1:10">
      <c r="A6" s="63"/>
      <c r="B6" s="96"/>
      <c r="C6" s="96"/>
      <c r="D6" s="96"/>
      <c r="E6" s="96"/>
      <c r="F6" s="103"/>
      <c r="G6" s="96" t="s">
        <v>79</v>
      </c>
      <c r="H6" s="96" t="s">
        <v>80</v>
      </c>
      <c r="I6" s="96" t="s">
        <v>81</v>
      </c>
      <c r="J6" s="75"/>
    </row>
    <row r="7" ht="22.8" customHeight="1" spans="2:10">
      <c r="B7" s="104" t="s">
        <v>82</v>
      </c>
      <c r="C7" s="105" t="s">
        <v>83</v>
      </c>
      <c r="D7" s="106">
        <v>1019.1</v>
      </c>
      <c r="E7" s="106">
        <v>946.23</v>
      </c>
      <c r="F7" s="106">
        <v>72.87</v>
      </c>
      <c r="G7" s="106"/>
      <c r="H7" s="106"/>
      <c r="I7" s="106"/>
      <c r="J7" s="111"/>
    </row>
    <row r="8" ht="22.8" customHeight="1" spans="2:10">
      <c r="B8" s="105">
        <v>20101</v>
      </c>
      <c r="C8" s="105" t="s">
        <v>84</v>
      </c>
      <c r="D8" s="106">
        <v>16</v>
      </c>
      <c r="E8" s="106">
        <v>16</v>
      </c>
      <c r="F8" s="106"/>
      <c r="G8" s="106"/>
      <c r="H8" s="106"/>
      <c r="I8" s="106"/>
      <c r="J8" s="111"/>
    </row>
    <row r="9" ht="22.8" customHeight="1" spans="2:10">
      <c r="B9" s="105">
        <v>2010101</v>
      </c>
      <c r="C9" s="105" t="s">
        <v>85</v>
      </c>
      <c r="D9" s="106">
        <v>16</v>
      </c>
      <c r="E9" s="106">
        <v>16</v>
      </c>
      <c r="F9" s="106"/>
      <c r="G9" s="106"/>
      <c r="H9" s="106"/>
      <c r="I9" s="106"/>
      <c r="J9" s="111"/>
    </row>
    <row r="10" ht="22.8" customHeight="1" spans="1:10">
      <c r="A10" s="107"/>
      <c r="B10" s="105" t="s">
        <v>86</v>
      </c>
      <c r="C10" s="105" t="s">
        <v>87</v>
      </c>
      <c r="D10" s="106">
        <v>870.1</v>
      </c>
      <c r="E10" s="106">
        <v>797.23</v>
      </c>
      <c r="F10" s="106">
        <v>72.87</v>
      </c>
      <c r="G10" s="106"/>
      <c r="H10" s="106"/>
      <c r="I10" s="106"/>
      <c r="J10" s="111"/>
    </row>
    <row r="11" ht="22.8" customHeight="1" spans="1:10">
      <c r="A11" s="107"/>
      <c r="B11" s="105" t="s">
        <v>88</v>
      </c>
      <c r="C11" s="105" t="s">
        <v>89</v>
      </c>
      <c r="D11" s="106">
        <v>869.8</v>
      </c>
      <c r="E11" s="106">
        <v>797.23</v>
      </c>
      <c r="F11" s="106">
        <v>72.57</v>
      </c>
      <c r="G11" s="106"/>
      <c r="H11" s="106"/>
      <c r="I11" s="106"/>
      <c r="J11" s="111"/>
    </row>
    <row r="12" ht="22.8" customHeight="1" spans="1:10">
      <c r="A12" s="108"/>
      <c r="B12" s="105">
        <v>2010302</v>
      </c>
      <c r="C12" s="105" t="s">
        <v>90</v>
      </c>
      <c r="D12" s="106">
        <v>0.3</v>
      </c>
      <c r="E12" s="106"/>
      <c r="F12" s="106">
        <v>0.3</v>
      </c>
      <c r="G12" s="106"/>
      <c r="H12" s="106"/>
      <c r="I12" s="106"/>
      <c r="J12" s="111"/>
    </row>
    <row r="13" ht="22.8" customHeight="1" spans="1:10">
      <c r="A13" s="108"/>
      <c r="B13" s="105">
        <v>20106</v>
      </c>
      <c r="C13" s="105" t="s">
        <v>91</v>
      </c>
      <c r="D13" s="106">
        <v>40</v>
      </c>
      <c r="E13" s="106">
        <v>40</v>
      </c>
      <c r="F13" s="106"/>
      <c r="G13" s="106"/>
      <c r="H13" s="106"/>
      <c r="I13" s="106"/>
      <c r="J13" s="111"/>
    </row>
    <row r="14" ht="22.8" customHeight="1" spans="1:10">
      <c r="A14" s="108"/>
      <c r="B14" s="105">
        <v>2010601</v>
      </c>
      <c r="C14" s="105" t="s">
        <v>92</v>
      </c>
      <c r="D14" s="106">
        <v>40</v>
      </c>
      <c r="E14" s="106">
        <v>40</v>
      </c>
      <c r="F14" s="106"/>
      <c r="G14" s="106"/>
      <c r="H14" s="106"/>
      <c r="I14" s="106"/>
      <c r="J14" s="111"/>
    </row>
    <row r="15" ht="22.8" customHeight="1" spans="1:10">
      <c r="A15" s="108"/>
      <c r="B15" s="105">
        <v>20129</v>
      </c>
      <c r="C15" s="105" t="s">
        <v>93</v>
      </c>
      <c r="D15" s="106">
        <v>25</v>
      </c>
      <c r="E15" s="106">
        <v>25</v>
      </c>
      <c r="F15" s="106"/>
      <c r="G15" s="106"/>
      <c r="H15" s="106"/>
      <c r="I15" s="106"/>
      <c r="J15" s="111"/>
    </row>
    <row r="16" ht="22.8" customHeight="1" spans="1:10">
      <c r="A16" s="108"/>
      <c r="B16" s="105">
        <v>2012901</v>
      </c>
      <c r="C16" s="105" t="s">
        <v>94</v>
      </c>
      <c r="D16" s="106">
        <v>25</v>
      </c>
      <c r="E16" s="106">
        <v>25</v>
      </c>
      <c r="F16" s="106"/>
      <c r="G16" s="106"/>
      <c r="H16" s="106"/>
      <c r="I16" s="106"/>
      <c r="J16" s="111"/>
    </row>
    <row r="17" ht="22.8" customHeight="1" spans="1:10">
      <c r="A17" s="108"/>
      <c r="B17" s="105">
        <v>20131</v>
      </c>
      <c r="C17" s="105" t="s">
        <v>95</v>
      </c>
      <c r="D17" s="106">
        <v>68</v>
      </c>
      <c r="E17" s="106">
        <v>68</v>
      </c>
      <c r="F17" s="106"/>
      <c r="G17" s="106"/>
      <c r="H17" s="106"/>
      <c r="I17" s="106"/>
      <c r="J17" s="111"/>
    </row>
    <row r="18" ht="22.8" customHeight="1" spans="1:10">
      <c r="A18" s="108"/>
      <c r="B18" s="105">
        <v>2013101</v>
      </c>
      <c r="C18" s="105" t="s">
        <v>96</v>
      </c>
      <c r="D18" s="106">
        <v>68</v>
      </c>
      <c r="E18" s="106">
        <v>68</v>
      </c>
      <c r="F18" s="106"/>
      <c r="G18" s="106"/>
      <c r="H18" s="106"/>
      <c r="I18" s="106"/>
      <c r="J18" s="111"/>
    </row>
    <row r="19" ht="22.8" customHeight="1" spans="1:10">
      <c r="A19" s="108"/>
      <c r="B19" s="104">
        <v>203</v>
      </c>
      <c r="C19" s="105" t="s">
        <v>97</v>
      </c>
      <c r="D19" s="106">
        <v>17.8</v>
      </c>
      <c r="E19" s="106">
        <v>17.8</v>
      </c>
      <c r="F19" s="106"/>
      <c r="G19" s="106"/>
      <c r="H19" s="106"/>
      <c r="I19" s="106"/>
      <c r="J19" s="111"/>
    </row>
    <row r="20" ht="22.8" customHeight="1" spans="1:10">
      <c r="A20" s="108"/>
      <c r="B20" s="105">
        <v>20306</v>
      </c>
      <c r="C20" s="105" t="s">
        <v>98</v>
      </c>
      <c r="D20" s="106">
        <v>17.8</v>
      </c>
      <c r="E20" s="106">
        <v>17.8</v>
      </c>
      <c r="F20" s="106"/>
      <c r="G20" s="106"/>
      <c r="H20" s="106"/>
      <c r="I20" s="106"/>
      <c r="J20" s="111"/>
    </row>
    <row r="21" ht="22.8" customHeight="1" spans="1:10">
      <c r="A21" s="108"/>
      <c r="B21" s="105">
        <v>2030607</v>
      </c>
      <c r="C21" s="105" t="s">
        <v>99</v>
      </c>
      <c r="D21" s="106">
        <v>17.8</v>
      </c>
      <c r="E21" s="106">
        <v>17.8</v>
      </c>
      <c r="F21" s="106"/>
      <c r="G21" s="106"/>
      <c r="H21" s="106"/>
      <c r="I21" s="106"/>
      <c r="J21" s="111"/>
    </row>
    <row r="22" ht="22.8" customHeight="1" spans="1:10">
      <c r="A22" s="108"/>
      <c r="B22" s="104">
        <v>206</v>
      </c>
      <c r="C22" s="105" t="s">
        <v>100</v>
      </c>
      <c r="D22" s="106">
        <v>25.74</v>
      </c>
      <c r="E22" s="106">
        <v>25.74</v>
      </c>
      <c r="F22" s="106"/>
      <c r="G22" s="106"/>
      <c r="H22" s="106"/>
      <c r="I22" s="106"/>
      <c r="J22" s="111"/>
    </row>
    <row r="23" ht="22.8" customHeight="1" spans="1:10">
      <c r="A23" s="108"/>
      <c r="B23" s="105">
        <v>20604</v>
      </c>
      <c r="C23" s="105" t="s">
        <v>101</v>
      </c>
      <c r="D23" s="106">
        <v>25.74</v>
      </c>
      <c r="E23" s="106">
        <v>25.74</v>
      </c>
      <c r="F23" s="106"/>
      <c r="G23" s="106"/>
      <c r="H23" s="106"/>
      <c r="I23" s="106"/>
      <c r="J23" s="111"/>
    </row>
    <row r="24" ht="22.8" customHeight="1" spans="1:10">
      <c r="A24" s="108"/>
      <c r="B24" s="105">
        <v>2060404</v>
      </c>
      <c r="C24" s="105" t="s">
        <v>102</v>
      </c>
      <c r="D24" s="106">
        <v>25.74</v>
      </c>
      <c r="E24" s="106">
        <v>25.74</v>
      </c>
      <c r="F24" s="106"/>
      <c r="G24" s="106"/>
      <c r="H24" s="106"/>
      <c r="I24" s="106"/>
      <c r="J24" s="111"/>
    </row>
    <row r="25" ht="22.8" customHeight="1" spans="1:10">
      <c r="A25" s="108"/>
      <c r="B25" s="104">
        <v>207</v>
      </c>
      <c r="C25" s="105" t="s">
        <v>103</v>
      </c>
      <c r="D25" s="106">
        <v>60</v>
      </c>
      <c r="E25" s="106">
        <v>60</v>
      </c>
      <c r="F25" s="106"/>
      <c r="G25" s="106"/>
      <c r="H25" s="106"/>
      <c r="I25" s="106"/>
      <c r="J25" s="111"/>
    </row>
    <row r="26" ht="22.8" customHeight="1" spans="1:10">
      <c r="A26" s="108"/>
      <c r="B26" s="105">
        <v>20701</v>
      </c>
      <c r="C26" s="105" t="s">
        <v>104</v>
      </c>
      <c r="D26" s="106">
        <v>60</v>
      </c>
      <c r="E26" s="106">
        <v>60</v>
      </c>
      <c r="F26" s="106"/>
      <c r="G26" s="106"/>
      <c r="H26" s="106"/>
      <c r="I26" s="106"/>
      <c r="J26" s="111"/>
    </row>
    <row r="27" ht="22.8" customHeight="1" spans="1:10">
      <c r="A27" s="108"/>
      <c r="B27" s="105">
        <v>2070109</v>
      </c>
      <c r="C27" s="105" t="s">
        <v>105</v>
      </c>
      <c r="D27" s="106">
        <v>60</v>
      </c>
      <c r="E27" s="106">
        <v>60</v>
      </c>
      <c r="F27" s="106"/>
      <c r="G27" s="106"/>
      <c r="H27" s="106"/>
      <c r="I27" s="106"/>
      <c r="J27" s="111"/>
    </row>
    <row r="28" ht="22.8" customHeight="1" spans="2:10">
      <c r="B28" s="104" t="s">
        <v>106</v>
      </c>
      <c r="C28" s="105" t="s">
        <v>107</v>
      </c>
      <c r="D28" s="106">
        <v>328</v>
      </c>
      <c r="E28" s="106">
        <v>328</v>
      </c>
      <c r="F28" s="106"/>
      <c r="G28" s="106"/>
      <c r="H28" s="106"/>
      <c r="I28" s="106"/>
      <c r="J28" s="111"/>
    </row>
    <row r="29" ht="22.8" customHeight="1" spans="2:10">
      <c r="B29" s="105">
        <v>20801</v>
      </c>
      <c r="C29" s="105" t="s">
        <v>108</v>
      </c>
      <c r="D29" s="106">
        <v>38</v>
      </c>
      <c r="E29" s="106">
        <v>38</v>
      </c>
      <c r="F29" s="106"/>
      <c r="G29" s="106"/>
      <c r="H29" s="106"/>
      <c r="I29" s="106"/>
      <c r="J29" s="111"/>
    </row>
    <row r="30" ht="22.8" customHeight="1" spans="2:10">
      <c r="B30" s="105">
        <v>2080109</v>
      </c>
      <c r="C30" s="105" t="s">
        <v>109</v>
      </c>
      <c r="D30" s="106">
        <v>38</v>
      </c>
      <c r="E30" s="106">
        <v>38</v>
      </c>
      <c r="F30" s="106"/>
      <c r="G30" s="106"/>
      <c r="H30" s="106"/>
      <c r="I30" s="106"/>
      <c r="J30" s="111"/>
    </row>
    <row r="31" ht="22.8" customHeight="1" spans="1:10">
      <c r="A31" s="107"/>
      <c r="B31" s="105" t="s">
        <v>110</v>
      </c>
      <c r="C31" s="105" t="s">
        <v>111</v>
      </c>
      <c r="D31" s="106">
        <v>245</v>
      </c>
      <c r="E31" s="106">
        <v>245</v>
      </c>
      <c r="F31" s="106"/>
      <c r="G31" s="106"/>
      <c r="H31" s="106"/>
      <c r="I31" s="106"/>
      <c r="J31" s="111"/>
    </row>
    <row r="32" ht="22.8" customHeight="1" spans="1:10">
      <c r="A32" s="107"/>
      <c r="B32" s="105" t="s">
        <v>112</v>
      </c>
      <c r="C32" s="105" t="s">
        <v>113</v>
      </c>
      <c r="D32" s="106">
        <v>100</v>
      </c>
      <c r="E32" s="106">
        <v>100</v>
      </c>
      <c r="F32" s="106"/>
      <c r="G32" s="106"/>
      <c r="H32" s="106"/>
      <c r="I32" s="106"/>
      <c r="J32" s="111"/>
    </row>
    <row r="33" ht="22.8" customHeight="1" spans="1:10">
      <c r="A33" s="107"/>
      <c r="B33" s="105" t="s">
        <v>114</v>
      </c>
      <c r="C33" s="105" t="s">
        <v>115</v>
      </c>
      <c r="D33" s="106">
        <v>50</v>
      </c>
      <c r="E33" s="106">
        <v>50</v>
      </c>
      <c r="F33" s="106"/>
      <c r="G33" s="106"/>
      <c r="H33" s="106"/>
      <c r="I33" s="106"/>
      <c r="J33" s="111"/>
    </row>
    <row r="34" ht="22.8" customHeight="1" spans="1:10">
      <c r="A34" s="107"/>
      <c r="B34" s="105" t="s">
        <v>116</v>
      </c>
      <c r="C34" s="105" t="s">
        <v>117</v>
      </c>
      <c r="D34" s="106">
        <v>95</v>
      </c>
      <c r="E34" s="106">
        <v>95</v>
      </c>
      <c r="F34" s="106"/>
      <c r="G34" s="106"/>
      <c r="H34" s="106"/>
      <c r="I34" s="106"/>
      <c r="J34" s="111"/>
    </row>
    <row r="35" ht="22.8" customHeight="1" spans="1:10">
      <c r="A35" s="108"/>
      <c r="B35" s="105">
        <v>20828</v>
      </c>
      <c r="C35" s="105" t="s">
        <v>118</v>
      </c>
      <c r="D35" s="106">
        <v>45</v>
      </c>
      <c r="E35" s="106">
        <v>45</v>
      </c>
      <c r="F35" s="106"/>
      <c r="G35" s="106"/>
      <c r="H35" s="106"/>
      <c r="I35" s="106"/>
      <c r="J35" s="111"/>
    </row>
    <row r="36" ht="22.8" customHeight="1" spans="1:10">
      <c r="A36" s="108"/>
      <c r="B36" s="105">
        <v>2082850</v>
      </c>
      <c r="C36" s="105" t="s">
        <v>119</v>
      </c>
      <c r="D36" s="106">
        <v>45</v>
      </c>
      <c r="E36" s="106">
        <v>45</v>
      </c>
      <c r="F36" s="106"/>
      <c r="G36" s="106"/>
      <c r="H36" s="106"/>
      <c r="I36" s="106"/>
      <c r="J36" s="111"/>
    </row>
    <row r="37" ht="22.8" customHeight="1" spans="2:10">
      <c r="B37" s="104" t="s">
        <v>120</v>
      </c>
      <c r="C37" s="105" t="s">
        <v>121</v>
      </c>
      <c r="D37" s="106">
        <v>90.34</v>
      </c>
      <c r="E37" s="106">
        <v>90.34</v>
      </c>
      <c r="F37" s="106"/>
      <c r="G37" s="106"/>
      <c r="H37" s="106"/>
      <c r="I37" s="106"/>
      <c r="J37" s="111"/>
    </row>
    <row r="38" ht="22.8" customHeight="1" spans="1:10">
      <c r="A38" s="107"/>
      <c r="B38" s="105" t="s">
        <v>122</v>
      </c>
      <c r="C38" s="105" t="s">
        <v>123</v>
      </c>
      <c r="D38" s="106">
        <v>85</v>
      </c>
      <c r="E38" s="106">
        <v>85</v>
      </c>
      <c r="F38" s="106"/>
      <c r="G38" s="106"/>
      <c r="H38" s="106"/>
      <c r="I38" s="106"/>
      <c r="J38" s="111"/>
    </row>
    <row r="39" ht="22.8" customHeight="1" spans="1:10">
      <c r="A39" s="107"/>
      <c r="B39" s="105" t="s">
        <v>124</v>
      </c>
      <c r="C39" s="105" t="s">
        <v>125</v>
      </c>
      <c r="D39" s="106">
        <v>80</v>
      </c>
      <c r="E39" s="106">
        <v>80</v>
      </c>
      <c r="F39" s="106"/>
      <c r="G39" s="106"/>
      <c r="H39" s="106"/>
      <c r="I39" s="106"/>
      <c r="J39" s="111"/>
    </row>
    <row r="40" ht="22.8" customHeight="1" spans="1:10">
      <c r="A40" s="107"/>
      <c r="B40" s="105" t="s">
        <v>126</v>
      </c>
      <c r="C40" s="105" t="s">
        <v>127</v>
      </c>
      <c r="D40" s="106">
        <v>5</v>
      </c>
      <c r="E40" s="106">
        <v>5</v>
      </c>
      <c r="F40" s="106"/>
      <c r="G40" s="106"/>
      <c r="H40" s="106"/>
      <c r="I40" s="106"/>
      <c r="J40" s="111"/>
    </row>
    <row r="41" ht="22.8" customHeight="1" spans="1:10">
      <c r="A41" s="108"/>
      <c r="B41" s="105">
        <v>2101103</v>
      </c>
      <c r="C41" s="105" t="s">
        <v>128</v>
      </c>
      <c r="D41" s="106">
        <v>5.34</v>
      </c>
      <c r="E41" s="106">
        <v>5.34</v>
      </c>
      <c r="F41" s="106"/>
      <c r="G41" s="106"/>
      <c r="H41" s="106"/>
      <c r="I41" s="106"/>
      <c r="J41" s="111"/>
    </row>
    <row r="42" ht="22.8" customHeight="1" spans="2:10">
      <c r="B42" s="104" t="s">
        <v>129</v>
      </c>
      <c r="C42" s="105" t="s">
        <v>130</v>
      </c>
      <c r="D42" s="106">
        <v>158</v>
      </c>
      <c r="E42" s="106">
        <v>55</v>
      </c>
      <c r="F42" s="106">
        <v>103</v>
      </c>
      <c r="G42" s="106"/>
      <c r="H42" s="106"/>
      <c r="I42" s="106"/>
      <c r="J42" s="111"/>
    </row>
    <row r="43" ht="22.8" customHeight="1" spans="2:10">
      <c r="B43" s="105">
        <v>21201</v>
      </c>
      <c r="C43" s="105" t="s">
        <v>131</v>
      </c>
      <c r="D43" s="106">
        <v>55</v>
      </c>
      <c r="E43" s="106">
        <v>55</v>
      </c>
      <c r="F43" s="106"/>
      <c r="G43" s="106"/>
      <c r="H43" s="106"/>
      <c r="I43" s="106"/>
      <c r="J43" s="111"/>
    </row>
    <row r="44" ht="22.8" customHeight="1" spans="2:10">
      <c r="B44" s="105">
        <v>2120104</v>
      </c>
      <c r="C44" s="105" t="s">
        <v>132</v>
      </c>
      <c r="D44" s="106">
        <v>55</v>
      </c>
      <c r="E44" s="106">
        <v>55</v>
      </c>
      <c r="F44" s="106"/>
      <c r="G44" s="106"/>
      <c r="H44" s="106"/>
      <c r="I44" s="106"/>
      <c r="J44" s="111"/>
    </row>
    <row r="45" ht="22.8" customHeight="1" spans="1:10">
      <c r="A45" s="107"/>
      <c r="B45" s="105" t="s">
        <v>133</v>
      </c>
      <c r="C45" s="105" t="s">
        <v>134</v>
      </c>
      <c r="D45" s="106">
        <v>103</v>
      </c>
      <c r="E45" s="106"/>
      <c r="F45" s="106">
        <v>103</v>
      </c>
      <c r="G45" s="106"/>
      <c r="H45" s="106"/>
      <c r="I45" s="106"/>
      <c r="J45" s="111"/>
    </row>
    <row r="46" ht="22.8" customHeight="1" spans="1:10">
      <c r="A46" s="107"/>
      <c r="B46" s="105" t="s">
        <v>135</v>
      </c>
      <c r="C46" s="105" t="s">
        <v>136</v>
      </c>
      <c r="D46" s="106">
        <v>103</v>
      </c>
      <c r="E46" s="106"/>
      <c r="F46" s="106">
        <v>103</v>
      </c>
      <c r="G46" s="106"/>
      <c r="H46" s="106"/>
      <c r="I46" s="106"/>
      <c r="J46" s="111"/>
    </row>
    <row r="47" ht="22.8" customHeight="1" spans="2:10">
      <c r="B47" s="104" t="s">
        <v>137</v>
      </c>
      <c r="C47" s="105" t="s">
        <v>138</v>
      </c>
      <c r="D47" s="106">
        <v>622.35</v>
      </c>
      <c r="E47" s="106">
        <v>230</v>
      </c>
      <c r="F47" s="106">
        <v>392.35</v>
      </c>
      <c r="G47" s="106"/>
      <c r="H47" s="106"/>
      <c r="I47" s="106"/>
      <c r="J47" s="111"/>
    </row>
    <row r="48" ht="22.8" customHeight="1" spans="1:10">
      <c r="A48" s="107"/>
      <c r="B48" s="105" t="s">
        <v>139</v>
      </c>
      <c r="C48" s="105" t="s">
        <v>140</v>
      </c>
      <c r="D48" s="106">
        <v>230</v>
      </c>
      <c r="E48" s="106">
        <v>230</v>
      </c>
      <c r="F48" s="106"/>
      <c r="G48" s="106"/>
      <c r="H48" s="106"/>
      <c r="I48" s="106"/>
      <c r="J48" s="111"/>
    </row>
    <row r="49" ht="22.8" customHeight="1" spans="1:10">
      <c r="A49" s="107"/>
      <c r="B49" s="105" t="s">
        <v>141</v>
      </c>
      <c r="C49" s="105" t="s">
        <v>142</v>
      </c>
      <c r="D49" s="106">
        <v>230</v>
      </c>
      <c r="E49" s="106">
        <v>230</v>
      </c>
      <c r="F49" s="106"/>
      <c r="G49" s="106"/>
      <c r="H49" s="106"/>
      <c r="I49" s="106"/>
      <c r="J49" s="111"/>
    </row>
    <row r="50" ht="22.8" customHeight="1" spans="1:10">
      <c r="A50" s="108"/>
      <c r="B50" s="105">
        <v>21305</v>
      </c>
      <c r="C50" s="105" t="s">
        <v>143</v>
      </c>
      <c r="D50" s="106">
        <v>1.08</v>
      </c>
      <c r="E50" s="106"/>
      <c r="F50" s="106">
        <v>1.08</v>
      </c>
      <c r="G50" s="106"/>
      <c r="H50" s="106"/>
      <c r="I50" s="106"/>
      <c r="J50" s="111"/>
    </row>
    <row r="51" ht="22.8" customHeight="1" spans="1:10">
      <c r="A51" s="108"/>
      <c r="B51" s="105">
        <v>2130599</v>
      </c>
      <c r="C51" s="105" t="s">
        <v>144</v>
      </c>
      <c r="D51" s="106">
        <v>1.08</v>
      </c>
      <c r="E51" s="106"/>
      <c r="F51" s="106">
        <v>1.08</v>
      </c>
      <c r="G51" s="106"/>
      <c r="H51" s="106"/>
      <c r="I51" s="106"/>
      <c r="J51" s="111"/>
    </row>
    <row r="52" ht="22.8" customHeight="1" spans="2:10">
      <c r="B52" s="105" t="s">
        <v>145</v>
      </c>
      <c r="C52" s="105" t="s">
        <v>146</v>
      </c>
      <c r="D52" s="106">
        <v>391.27</v>
      </c>
      <c r="E52" s="106"/>
      <c r="F52" s="106">
        <v>391.27</v>
      </c>
      <c r="G52" s="106"/>
      <c r="H52" s="106"/>
      <c r="I52" s="106"/>
      <c r="J52" s="111"/>
    </row>
    <row r="53" ht="22.8" customHeight="1" spans="2:10">
      <c r="B53" s="105">
        <v>2130701</v>
      </c>
      <c r="C53" s="105" t="s">
        <v>147</v>
      </c>
      <c r="D53" s="106">
        <v>10</v>
      </c>
      <c r="E53" s="106"/>
      <c r="F53" s="106">
        <v>10</v>
      </c>
      <c r="G53" s="106"/>
      <c r="H53" s="106"/>
      <c r="I53" s="106"/>
      <c r="J53" s="111"/>
    </row>
    <row r="54" ht="22.8" customHeight="1" spans="1:10">
      <c r="A54" s="107"/>
      <c r="B54" s="105" t="s">
        <v>148</v>
      </c>
      <c r="C54" s="105" t="s">
        <v>149</v>
      </c>
      <c r="D54" s="106">
        <v>381.27</v>
      </c>
      <c r="E54" s="106"/>
      <c r="F54" s="106">
        <v>381.27</v>
      </c>
      <c r="G54" s="106"/>
      <c r="H54" s="106"/>
      <c r="I54" s="106"/>
      <c r="J54" s="111"/>
    </row>
    <row r="55" ht="22.8" customHeight="1" spans="1:10">
      <c r="A55" s="108"/>
      <c r="B55" s="104">
        <v>215</v>
      </c>
      <c r="C55" s="105" t="s">
        <v>150</v>
      </c>
      <c r="D55" s="106">
        <v>58</v>
      </c>
      <c r="E55" s="106">
        <v>58</v>
      </c>
      <c r="F55" s="106"/>
      <c r="G55" s="106"/>
      <c r="H55" s="106"/>
      <c r="I55" s="106"/>
      <c r="J55" s="111"/>
    </row>
    <row r="56" ht="22.8" customHeight="1" spans="1:10">
      <c r="A56" s="108"/>
      <c r="B56" s="105">
        <v>21508</v>
      </c>
      <c r="C56" s="105" t="s">
        <v>151</v>
      </c>
      <c r="D56" s="106">
        <v>58</v>
      </c>
      <c r="E56" s="106">
        <v>58</v>
      </c>
      <c r="F56" s="106"/>
      <c r="G56" s="106"/>
      <c r="H56" s="106"/>
      <c r="I56" s="106"/>
      <c r="J56" s="111"/>
    </row>
    <row r="57" ht="22.8" customHeight="1" spans="1:10">
      <c r="A57" s="108"/>
      <c r="B57" s="105">
        <v>2150899</v>
      </c>
      <c r="C57" s="105" t="s">
        <v>152</v>
      </c>
      <c r="D57" s="106">
        <v>58</v>
      </c>
      <c r="E57" s="106">
        <v>58</v>
      </c>
      <c r="F57" s="106"/>
      <c r="G57" s="106"/>
      <c r="H57" s="106"/>
      <c r="I57" s="106"/>
      <c r="J57" s="111"/>
    </row>
    <row r="58" ht="22.8" customHeight="1" spans="2:10">
      <c r="B58" s="104" t="s">
        <v>153</v>
      </c>
      <c r="C58" s="105" t="s">
        <v>154</v>
      </c>
      <c r="D58" s="106">
        <v>108</v>
      </c>
      <c r="E58" s="106">
        <v>108</v>
      </c>
      <c r="F58" s="106"/>
      <c r="G58" s="106"/>
      <c r="H58" s="106"/>
      <c r="I58" s="106"/>
      <c r="J58" s="111"/>
    </row>
    <row r="59" ht="22.8" customHeight="1" spans="1:10">
      <c r="A59" s="107"/>
      <c r="B59" s="105" t="s">
        <v>155</v>
      </c>
      <c r="C59" s="105" t="s">
        <v>156</v>
      </c>
      <c r="D59" s="106">
        <v>108</v>
      </c>
      <c r="E59" s="106">
        <v>108</v>
      </c>
      <c r="F59" s="106"/>
      <c r="G59" s="106"/>
      <c r="H59" s="106"/>
      <c r="I59" s="106"/>
      <c r="J59" s="111"/>
    </row>
    <row r="60" ht="22.8" customHeight="1" spans="1:10">
      <c r="A60" s="107"/>
      <c r="B60" s="105" t="s">
        <v>157</v>
      </c>
      <c r="C60" s="105" t="s">
        <v>158</v>
      </c>
      <c r="D60" s="106">
        <v>108</v>
      </c>
      <c r="E60" s="106">
        <v>108</v>
      </c>
      <c r="F60" s="106"/>
      <c r="G60" s="106"/>
      <c r="H60" s="106"/>
      <c r="I60" s="106"/>
      <c r="J60" s="111"/>
    </row>
    <row r="61" ht="22.8" customHeight="1" spans="1:10">
      <c r="A61" s="95"/>
      <c r="B61" s="67"/>
      <c r="C61" s="109" t="s">
        <v>71</v>
      </c>
      <c r="D61" s="68">
        <v>2487.33</v>
      </c>
      <c r="E61" s="68">
        <v>1919.11</v>
      </c>
      <c r="F61" s="68">
        <v>568.22</v>
      </c>
      <c r="G61" s="68"/>
      <c r="H61" s="68"/>
      <c r="I61" s="68"/>
      <c r="J61" s="90"/>
    </row>
    <row r="62" ht="9.75" customHeight="1" spans="1:10">
      <c r="A62" s="110"/>
      <c r="B62" s="99"/>
      <c r="C62" s="99"/>
      <c r="D62" s="99"/>
      <c r="E62" s="99"/>
      <c r="F62" s="99"/>
      <c r="G62" s="99"/>
      <c r="H62" s="63"/>
      <c r="I62" s="63"/>
      <c r="J62" s="99"/>
    </row>
  </sheetData>
  <mergeCells count="11">
    <mergeCell ref="B2:I2"/>
    <mergeCell ref="B3:C3"/>
    <mergeCell ref="F4:I4"/>
    <mergeCell ref="G5:I5"/>
    <mergeCell ref="A32:A34"/>
    <mergeCell ref="A39:A40"/>
    <mergeCell ref="B4:B6"/>
    <mergeCell ref="C4:C6"/>
    <mergeCell ref="D4:D6"/>
    <mergeCell ref="E4:E6"/>
    <mergeCell ref="F5:F6"/>
  </mergeCells>
  <pageMargins left="0.75" right="0.75" top="0.268999993801117" bottom="0.268999993801117"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1"/>
  <sheetViews>
    <sheetView topLeftCell="A27" workbookViewId="0">
      <selection activeCell="E7" sqref="E7:E27"/>
    </sheetView>
  </sheetViews>
  <sheetFormatPr defaultColWidth="10" defaultRowHeight="13.5" outlineLevelCol="5"/>
  <cols>
    <col min="1" max="1" width="1.53333333333333" customWidth="1"/>
    <col min="2" max="2" width="33.3416666666667" customWidth="1"/>
    <col min="3" max="3" width="16.4083333333333" customWidth="1"/>
    <col min="4" max="4" width="33.3416666666667" customWidth="1"/>
    <col min="5" max="5" width="16.4083333333333" customWidth="1"/>
    <col min="6" max="6" width="1.53333333333333" customWidth="1"/>
    <col min="7" max="8" width="9.76666666666667" customWidth="1"/>
  </cols>
  <sheetData>
    <row r="1" ht="16.35" customHeight="1" spans="1:6">
      <c r="A1" s="88"/>
      <c r="B1" s="89" t="s">
        <v>159</v>
      </c>
      <c r="C1" s="88"/>
      <c r="D1" s="88"/>
      <c r="E1" s="88"/>
      <c r="F1" s="90"/>
    </row>
    <row r="2" ht="22.8" customHeight="1" spans="1:6">
      <c r="A2" s="88"/>
      <c r="B2" s="61" t="s">
        <v>160</v>
      </c>
      <c r="C2" s="61"/>
      <c r="D2" s="61"/>
      <c r="E2" s="61"/>
      <c r="F2" s="90"/>
    </row>
    <row r="3" ht="19.55" customHeight="1" spans="1:6">
      <c r="A3" s="91"/>
      <c r="B3" s="92" t="s">
        <v>4</v>
      </c>
      <c r="C3" s="92"/>
      <c r="D3" s="91"/>
      <c r="E3" s="93" t="s">
        <v>5</v>
      </c>
      <c r="F3" s="94"/>
    </row>
    <row r="4" ht="24.4" customHeight="1" spans="1:6">
      <c r="A4" s="95"/>
      <c r="B4" s="96" t="s">
        <v>6</v>
      </c>
      <c r="C4" s="96"/>
      <c r="D4" s="96" t="s">
        <v>7</v>
      </c>
      <c r="E4" s="96"/>
      <c r="F4" s="90"/>
    </row>
    <row r="5" ht="24.4" customHeight="1" spans="1:6">
      <c r="A5" s="95"/>
      <c r="B5" s="96" t="s">
        <v>8</v>
      </c>
      <c r="C5" s="96" t="s">
        <v>9</v>
      </c>
      <c r="D5" s="96" t="s">
        <v>8</v>
      </c>
      <c r="E5" s="96" t="s">
        <v>9</v>
      </c>
      <c r="F5" s="90"/>
    </row>
    <row r="6" ht="22.8" customHeight="1" spans="1:6">
      <c r="A6" s="95"/>
      <c r="B6" s="97" t="s">
        <v>161</v>
      </c>
      <c r="C6" s="82">
        <v>1957</v>
      </c>
      <c r="D6" s="97" t="s">
        <v>162</v>
      </c>
      <c r="E6" s="82">
        <v>2487.33</v>
      </c>
      <c r="F6" s="90"/>
    </row>
    <row r="7" ht="22.8" customHeight="1" spans="1:6">
      <c r="A7" s="95"/>
      <c r="B7" s="97" t="s">
        <v>163</v>
      </c>
      <c r="C7" s="82">
        <v>1957</v>
      </c>
      <c r="D7" s="97" t="s">
        <v>164</v>
      </c>
      <c r="E7" s="82">
        <v>1019.1</v>
      </c>
      <c r="F7" s="90"/>
    </row>
    <row r="8" ht="22.8" customHeight="1" spans="1:6">
      <c r="A8" s="95"/>
      <c r="B8" s="97" t="s">
        <v>165</v>
      </c>
      <c r="C8" s="82"/>
      <c r="D8" s="97" t="s">
        <v>166</v>
      </c>
      <c r="E8" s="82"/>
      <c r="F8" s="90"/>
    </row>
    <row r="9" ht="22.8" customHeight="1" spans="1:6">
      <c r="A9" s="95"/>
      <c r="B9" s="97" t="s">
        <v>167</v>
      </c>
      <c r="C9" s="82"/>
      <c r="D9" s="97" t="s">
        <v>168</v>
      </c>
      <c r="E9" s="82">
        <v>17.8</v>
      </c>
      <c r="F9" s="90"/>
    </row>
    <row r="10" ht="22.8" customHeight="1" spans="1:6">
      <c r="A10" s="95"/>
      <c r="B10" s="97" t="s">
        <v>28</v>
      </c>
      <c r="C10" s="82"/>
      <c r="D10" s="97" t="s">
        <v>169</v>
      </c>
      <c r="E10" s="82"/>
      <c r="F10" s="90"/>
    </row>
    <row r="11" ht="22.8" customHeight="1" spans="1:6">
      <c r="A11" s="95"/>
      <c r="B11" s="97" t="s">
        <v>28</v>
      </c>
      <c r="C11" s="82"/>
      <c r="D11" s="97" t="s">
        <v>170</v>
      </c>
      <c r="E11" s="82"/>
      <c r="F11" s="90"/>
    </row>
    <row r="12" ht="22.8" customHeight="1" spans="1:6">
      <c r="A12" s="95"/>
      <c r="B12" s="97" t="s">
        <v>28</v>
      </c>
      <c r="C12" s="82"/>
      <c r="D12" s="97" t="s">
        <v>171</v>
      </c>
      <c r="E12" s="82">
        <v>25.74</v>
      </c>
      <c r="F12" s="90"/>
    </row>
    <row r="13" ht="22.8" customHeight="1" spans="1:6">
      <c r="A13" s="95"/>
      <c r="B13" s="97" t="s">
        <v>28</v>
      </c>
      <c r="C13" s="82"/>
      <c r="D13" s="97" t="s">
        <v>172</v>
      </c>
      <c r="E13" s="82">
        <v>60</v>
      </c>
      <c r="F13" s="90"/>
    </row>
    <row r="14" ht="22.8" customHeight="1" spans="1:6">
      <c r="A14" s="95"/>
      <c r="B14" s="97" t="s">
        <v>28</v>
      </c>
      <c r="C14" s="82"/>
      <c r="D14" s="97" t="s">
        <v>173</v>
      </c>
      <c r="E14" s="82">
        <v>328</v>
      </c>
      <c r="F14" s="90"/>
    </row>
    <row r="15" ht="22.8" customHeight="1" spans="1:6">
      <c r="A15" s="95"/>
      <c r="B15" s="97" t="s">
        <v>28</v>
      </c>
      <c r="C15" s="82"/>
      <c r="D15" s="97" t="s">
        <v>174</v>
      </c>
      <c r="E15" s="82"/>
      <c r="F15" s="90"/>
    </row>
    <row r="16" ht="22.8" customHeight="1" spans="1:6">
      <c r="A16" s="95"/>
      <c r="B16" s="97" t="s">
        <v>28</v>
      </c>
      <c r="C16" s="82"/>
      <c r="D16" s="97" t="s">
        <v>175</v>
      </c>
      <c r="E16" s="82">
        <v>90.34</v>
      </c>
      <c r="F16" s="90"/>
    </row>
    <row r="17" ht="22.8" customHeight="1" spans="1:6">
      <c r="A17" s="95"/>
      <c r="B17" s="97" t="s">
        <v>28</v>
      </c>
      <c r="C17" s="82"/>
      <c r="D17" s="97" t="s">
        <v>176</v>
      </c>
      <c r="E17" s="82"/>
      <c r="F17" s="90"/>
    </row>
    <row r="18" ht="22.8" customHeight="1" spans="1:6">
      <c r="A18" s="95"/>
      <c r="B18" s="97" t="s">
        <v>28</v>
      </c>
      <c r="C18" s="82"/>
      <c r="D18" s="97" t="s">
        <v>177</v>
      </c>
      <c r="E18" s="82">
        <v>158</v>
      </c>
      <c r="F18" s="90"/>
    </row>
    <row r="19" ht="22.8" customHeight="1" spans="1:6">
      <c r="A19" s="95"/>
      <c r="B19" s="97" t="s">
        <v>28</v>
      </c>
      <c r="C19" s="82"/>
      <c r="D19" s="97" t="s">
        <v>178</v>
      </c>
      <c r="E19" s="82">
        <v>622.35</v>
      </c>
      <c r="F19" s="90"/>
    </row>
    <row r="20" ht="22.8" customHeight="1" spans="1:6">
      <c r="A20" s="95"/>
      <c r="B20" s="97" t="s">
        <v>28</v>
      </c>
      <c r="C20" s="82"/>
      <c r="D20" s="97" t="s">
        <v>179</v>
      </c>
      <c r="E20" s="82"/>
      <c r="F20" s="90"/>
    </row>
    <row r="21" ht="22.8" customHeight="1" spans="1:6">
      <c r="A21" s="95"/>
      <c r="B21" s="97" t="s">
        <v>28</v>
      </c>
      <c r="C21" s="82"/>
      <c r="D21" s="97" t="s">
        <v>180</v>
      </c>
      <c r="E21" s="82">
        <v>58</v>
      </c>
      <c r="F21" s="90"/>
    </row>
    <row r="22" ht="22.8" customHeight="1" spans="1:6">
      <c r="A22" s="95"/>
      <c r="B22" s="97" t="s">
        <v>28</v>
      </c>
      <c r="C22" s="82"/>
      <c r="D22" s="97" t="s">
        <v>181</v>
      </c>
      <c r="E22" s="82"/>
      <c r="F22" s="90"/>
    </row>
    <row r="23" ht="22.8" customHeight="1" spans="1:6">
      <c r="A23" s="95"/>
      <c r="B23" s="97" t="s">
        <v>28</v>
      </c>
      <c r="C23" s="82"/>
      <c r="D23" s="97" t="s">
        <v>182</v>
      </c>
      <c r="E23" s="82"/>
      <c r="F23" s="90"/>
    </row>
    <row r="24" ht="22.8" customHeight="1" spans="1:6">
      <c r="A24" s="95"/>
      <c r="B24" s="97" t="s">
        <v>28</v>
      </c>
      <c r="C24" s="82"/>
      <c r="D24" s="97" t="s">
        <v>183</v>
      </c>
      <c r="E24" s="82"/>
      <c r="F24" s="90"/>
    </row>
    <row r="25" ht="22.8" customHeight="1" spans="1:6">
      <c r="A25" s="95"/>
      <c r="B25" s="97" t="s">
        <v>28</v>
      </c>
      <c r="C25" s="82"/>
      <c r="D25" s="97" t="s">
        <v>184</v>
      </c>
      <c r="E25" s="82"/>
      <c r="F25" s="90"/>
    </row>
    <row r="26" ht="22.8" customHeight="1" spans="1:6">
      <c r="A26" s="95"/>
      <c r="B26" s="97" t="s">
        <v>28</v>
      </c>
      <c r="C26" s="82"/>
      <c r="D26" s="97" t="s">
        <v>185</v>
      </c>
      <c r="E26" s="82">
        <v>108</v>
      </c>
      <c r="F26" s="90"/>
    </row>
    <row r="27" ht="22.8" customHeight="1" spans="1:6">
      <c r="A27" s="95"/>
      <c r="B27" s="97" t="s">
        <v>28</v>
      </c>
      <c r="C27" s="82"/>
      <c r="D27" s="97" t="s">
        <v>186</v>
      </c>
      <c r="E27" s="82"/>
      <c r="F27" s="90"/>
    </row>
    <row r="28" ht="22.8" customHeight="1" spans="1:6">
      <c r="A28" s="95"/>
      <c r="B28" s="97" t="s">
        <v>28</v>
      </c>
      <c r="C28" s="82"/>
      <c r="D28" s="97" t="s">
        <v>187</v>
      </c>
      <c r="E28" s="82"/>
      <c r="F28" s="90"/>
    </row>
    <row r="29" ht="22.8" customHeight="1" spans="1:6">
      <c r="A29" s="95"/>
      <c r="B29" s="97" t="s">
        <v>28</v>
      </c>
      <c r="C29" s="82"/>
      <c r="D29" s="97" t="s">
        <v>188</v>
      </c>
      <c r="E29" s="82"/>
      <c r="F29" s="90"/>
    </row>
    <row r="30" ht="22.8" customHeight="1" spans="1:6">
      <c r="A30" s="95"/>
      <c r="B30" s="97" t="s">
        <v>28</v>
      </c>
      <c r="C30" s="82"/>
      <c r="D30" s="97" t="s">
        <v>189</v>
      </c>
      <c r="E30" s="82"/>
      <c r="F30" s="90"/>
    </row>
    <row r="31" ht="22.8" customHeight="1" spans="1:6">
      <c r="A31" s="95"/>
      <c r="B31" s="97" t="s">
        <v>28</v>
      </c>
      <c r="C31" s="82"/>
      <c r="D31" s="97" t="s">
        <v>190</v>
      </c>
      <c r="E31" s="82"/>
      <c r="F31" s="90"/>
    </row>
    <row r="32" ht="22.8" customHeight="1" spans="1:6">
      <c r="A32" s="95"/>
      <c r="B32" s="97" t="s">
        <v>28</v>
      </c>
      <c r="C32" s="82"/>
      <c r="D32" s="97" t="s">
        <v>191</v>
      </c>
      <c r="E32" s="82"/>
      <c r="F32" s="90"/>
    </row>
    <row r="33" ht="22.8" customHeight="1" spans="1:6">
      <c r="A33" s="95"/>
      <c r="B33" s="97" t="s">
        <v>28</v>
      </c>
      <c r="C33" s="82"/>
      <c r="D33" s="97" t="s">
        <v>192</v>
      </c>
      <c r="E33" s="82"/>
      <c r="F33" s="90"/>
    </row>
    <row r="34" ht="22.8" customHeight="1" spans="1:6">
      <c r="A34" s="95"/>
      <c r="B34" s="97" t="s">
        <v>28</v>
      </c>
      <c r="C34" s="82"/>
      <c r="D34" s="97" t="s">
        <v>193</v>
      </c>
      <c r="E34" s="82"/>
      <c r="F34" s="90"/>
    </row>
    <row r="35" ht="22.8" customHeight="1" spans="1:6">
      <c r="A35" s="95"/>
      <c r="B35" s="97" t="s">
        <v>194</v>
      </c>
      <c r="C35" s="82">
        <v>530.33</v>
      </c>
      <c r="D35" s="97" t="s">
        <v>195</v>
      </c>
      <c r="E35" s="82"/>
      <c r="F35" s="90"/>
    </row>
    <row r="36" ht="22.8" customHeight="1" spans="1:6">
      <c r="A36" s="95"/>
      <c r="B36" s="97" t="s">
        <v>196</v>
      </c>
      <c r="C36" s="82"/>
      <c r="D36" s="97" t="s">
        <v>28</v>
      </c>
      <c r="E36" s="82"/>
      <c r="F36" s="90"/>
    </row>
    <row r="37" ht="22.8" customHeight="1" spans="1:6">
      <c r="A37" s="95"/>
      <c r="B37" s="97" t="s">
        <v>197</v>
      </c>
      <c r="C37" s="82">
        <v>530.33</v>
      </c>
      <c r="D37" s="97" t="s">
        <v>28</v>
      </c>
      <c r="E37" s="82"/>
      <c r="F37" s="90"/>
    </row>
    <row r="38" ht="22.8" customHeight="1" spans="1:6">
      <c r="A38" s="95"/>
      <c r="B38" s="97" t="s">
        <v>198</v>
      </c>
      <c r="C38" s="82"/>
      <c r="D38" s="97" t="s">
        <v>28</v>
      </c>
      <c r="E38" s="82"/>
      <c r="F38" s="90"/>
    </row>
    <row r="39" ht="22.8" customHeight="1" spans="1:6">
      <c r="A39" s="95"/>
      <c r="B39" s="97" t="s">
        <v>199</v>
      </c>
      <c r="C39" s="82"/>
      <c r="D39" s="97" t="s">
        <v>28</v>
      </c>
      <c r="E39" s="82"/>
      <c r="F39" s="90"/>
    </row>
    <row r="40" ht="22.8" customHeight="1" spans="1:6">
      <c r="A40" s="95"/>
      <c r="B40" s="97" t="s">
        <v>200</v>
      </c>
      <c r="C40" s="82"/>
      <c r="D40" s="97" t="s">
        <v>28</v>
      </c>
      <c r="E40" s="82"/>
      <c r="F40" s="90"/>
    </row>
    <row r="41" ht="22.8" customHeight="1" spans="1:6">
      <c r="A41" s="95"/>
      <c r="B41" s="97" t="s">
        <v>201</v>
      </c>
      <c r="C41" s="82"/>
      <c r="D41" s="97" t="s">
        <v>28</v>
      </c>
      <c r="E41" s="82"/>
      <c r="F41" s="90"/>
    </row>
    <row r="42" ht="22.8" customHeight="1" spans="1:6">
      <c r="A42" s="95"/>
      <c r="B42" s="97" t="s">
        <v>202</v>
      </c>
      <c r="C42" s="82"/>
      <c r="D42" s="97" t="s">
        <v>28</v>
      </c>
      <c r="E42" s="82"/>
      <c r="F42" s="90"/>
    </row>
    <row r="43" ht="22.8" customHeight="1" spans="1:6">
      <c r="A43" s="95"/>
      <c r="B43" s="97" t="s">
        <v>203</v>
      </c>
      <c r="C43" s="82"/>
      <c r="D43" s="97" t="s">
        <v>28</v>
      </c>
      <c r="E43" s="82"/>
      <c r="F43" s="90"/>
    </row>
    <row r="44" ht="22.8" customHeight="1" spans="1:6">
      <c r="A44" s="95"/>
      <c r="B44" s="97" t="s">
        <v>204</v>
      </c>
      <c r="C44" s="82"/>
      <c r="D44" s="97" t="s">
        <v>28</v>
      </c>
      <c r="E44" s="82"/>
      <c r="F44" s="90"/>
    </row>
    <row r="45" ht="22.8" customHeight="1" spans="1:6">
      <c r="A45" s="95"/>
      <c r="B45" s="97" t="s">
        <v>205</v>
      </c>
      <c r="C45" s="82"/>
      <c r="D45" s="97" t="s">
        <v>28</v>
      </c>
      <c r="E45" s="82"/>
      <c r="F45" s="90"/>
    </row>
    <row r="46" ht="22.8" customHeight="1" spans="1:6">
      <c r="A46" s="95"/>
      <c r="B46" s="97" t="s">
        <v>206</v>
      </c>
      <c r="C46" s="82"/>
      <c r="D46" s="97" t="s">
        <v>28</v>
      </c>
      <c r="E46" s="82"/>
      <c r="F46" s="90"/>
    </row>
    <row r="47" ht="22.8" customHeight="1" spans="1:6">
      <c r="A47" s="95"/>
      <c r="B47" s="97" t="s">
        <v>207</v>
      </c>
      <c r="C47" s="82"/>
      <c r="D47" s="97" t="s">
        <v>28</v>
      </c>
      <c r="E47" s="82"/>
      <c r="F47" s="90"/>
    </row>
    <row r="48" ht="22.8" customHeight="1" spans="1:6">
      <c r="A48" s="95"/>
      <c r="B48" s="97" t="s">
        <v>208</v>
      </c>
      <c r="C48" s="82"/>
      <c r="D48" s="97" t="s">
        <v>28</v>
      </c>
      <c r="E48" s="82"/>
      <c r="F48" s="90"/>
    </row>
    <row r="49" ht="22.8" customHeight="1" spans="1:6">
      <c r="A49" s="95"/>
      <c r="B49" s="97" t="s">
        <v>209</v>
      </c>
      <c r="C49" s="82"/>
      <c r="D49" s="97" t="s">
        <v>28</v>
      </c>
      <c r="E49" s="82"/>
      <c r="F49" s="90"/>
    </row>
    <row r="50" ht="22.8" customHeight="1" spans="1:6">
      <c r="A50" s="95"/>
      <c r="B50" s="98" t="s">
        <v>52</v>
      </c>
      <c r="C50" s="80">
        <v>2487.33</v>
      </c>
      <c r="D50" s="98" t="s">
        <v>53</v>
      </c>
      <c r="E50" s="80">
        <v>2487.33</v>
      </c>
      <c r="F50" s="90"/>
    </row>
    <row r="51" ht="9.75" customHeight="1" spans="1:6">
      <c r="A51" s="99"/>
      <c r="B51" s="99"/>
      <c r="C51" s="99"/>
      <c r="D51" s="99"/>
      <c r="E51" s="99"/>
      <c r="F51" s="100"/>
    </row>
  </sheetData>
  <mergeCells count="6">
    <mergeCell ref="B2:E2"/>
    <mergeCell ref="B3:C3"/>
    <mergeCell ref="B4:C4"/>
    <mergeCell ref="D4:E4"/>
    <mergeCell ref="A7:A34"/>
    <mergeCell ref="A36:A49"/>
  </mergeCells>
  <pageMargins left="0.75" right="0.75" top="0.268999993801117" bottom="0.268999993801117"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1"/>
  <sheetViews>
    <sheetView topLeftCell="A40" workbookViewId="0">
      <selection activeCell="F65" sqref="F65"/>
    </sheetView>
  </sheetViews>
  <sheetFormatPr defaultColWidth="10" defaultRowHeight="13.5"/>
  <cols>
    <col min="1" max="1" width="1.53333333333333" customWidth="1"/>
    <col min="2" max="2" width="11.8" customWidth="1"/>
    <col min="3" max="3" width="35.9" customWidth="1"/>
    <col min="4" max="8" width="16.4083333333333" customWidth="1"/>
    <col min="9" max="9" width="1.53333333333333" customWidth="1"/>
    <col min="10" max="11" width="9.76666666666667" customWidth="1"/>
  </cols>
  <sheetData>
    <row r="1" ht="16.35" customHeight="1" spans="1:9">
      <c r="A1" s="59"/>
      <c r="B1" s="60" t="s">
        <v>210</v>
      </c>
      <c r="C1" s="59"/>
      <c r="D1" s="59"/>
      <c r="E1" s="59"/>
      <c r="F1" s="59"/>
      <c r="G1" s="59" t="s">
        <v>211</v>
      </c>
      <c r="H1" s="59"/>
      <c r="I1" s="75"/>
    </row>
    <row r="2" ht="22.8" customHeight="1" spans="1:9">
      <c r="A2" s="59"/>
      <c r="B2" s="61" t="s">
        <v>212</v>
      </c>
      <c r="C2" s="61"/>
      <c r="D2" s="61"/>
      <c r="E2" s="61"/>
      <c r="F2" s="61"/>
      <c r="G2" s="61"/>
      <c r="H2" s="61"/>
      <c r="I2" s="75"/>
    </row>
    <row r="3" ht="19.55" customHeight="1" spans="1:9">
      <c r="A3" s="62"/>
      <c r="B3" s="77" t="s">
        <v>4</v>
      </c>
      <c r="C3" s="77"/>
      <c r="D3" s="62"/>
      <c r="E3" s="62"/>
      <c r="F3" s="62"/>
      <c r="G3" s="62"/>
      <c r="H3" s="78" t="s">
        <v>5</v>
      </c>
      <c r="I3" s="79"/>
    </row>
    <row r="4" ht="24.4" customHeight="1" spans="1:9">
      <c r="A4" s="64"/>
      <c r="B4" s="65" t="s">
        <v>74</v>
      </c>
      <c r="C4" s="65" t="s">
        <v>75</v>
      </c>
      <c r="D4" s="65" t="s">
        <v>58</v>
      </c>
      <c r="E4" s="65" t="s">
        <v>76</v>
      </c>
      <c r="F4" s="65"/>
      <c r="G4" s="65"/>
      <c r="H4" s="65" t="s">
        <v>77</v>
      </c>
      <c r="I4" s="75"/>
    </row>
    <row r="5" ht="24.4" customHeight="1" spans="1:9">
      <c r="A5" s="64"/>
      <c r="B5" s="65"/>
      <c r="C5" s="65"/>
      <c r="D5" s="65"/>
      <c r="E5" s="65" t="s">
        <v>61</v>
      </c>
      <c r="F5" s="65" t="s">
        <v>213</v>
      </c>
      <c r="G5" s="65" t="s">
        <v>214</v>
      </c>
      <c r="H5" s="65"/>
      <c r="I5" s="75"/>
    </row>
    <row r="6" ht="22.8" customHeight="1" spans="1:9">
      <c r="A6" s="64"/>
      <c r="B6" s="84" t="s">
        <v>82</v>
      </c>
      <c r="C6" s="67" t="s">
        <v>215</v>
      </c>
      <c r="D6" s="82">
        <v>1019.1</v>
      </c>
      <c r="E6" s="82">
        <v>946.23</v>
      </c>
      <c r="F6" s="82">
        <v>543.23</v>
      </c>
      <c r="G6" s="82">
        <v>403</v>
      </c>
      <c r="H6" s="82">
        <v>72.87</v>
      </c>
      <c r="I6" s="75"/>
    </row>
    <row r="7" ht="22.8" customHeight="1" spans="1:9">
      <c r="A7" s="64"/>
      <c r="B7" s="85">
        <v>20101</v>
      </c>
      <c r="C7" s="67" t="s">
        <v>216</v>
      </c>
      <c r="D7" s="82">
        <v>16</v>
      </c>
      <c r="E7" s="82">
        <v>16</v>
      </c>
      <c r="F7" s="82">
        <v>16</v>
      </c>
      <c r="G7" s="82"/>
      <c r="H7" s="82"/>
      <c r="I7" s="75"/>
    </row>
    <row r="8" ht="22.8" customHeight="1" spans="1:9">
      <c r="A8" s="64"/>
      <c r="B8" s="85">
        <v>2010101</v>
      </c>
      <c r="C8" s="67" t="s">
        <v>217</v>
      </c>
      <c r="D8" s="82">
        <v>16</v>
      </c>
      <c r="E8" s="82">
        <v>16</v>
      </c>
      <c r="F8" s="82">
        <v>16</v>
      </c>
      <c r="G8" s="82"/>
      <c r="H8" s="82"/>
      <c r="I8" s="75"/>
    </row>
    <row r="9" ht="22.8" customHeight="1" spans="1:9">
      <c r="A9" s="64"/>
      <c r="B9" s="85" t="s">
        <v>86</v>
      </c>
      <c r="C9" s="67" t="s">
        <v>218</v>
      </c>
      <c r="D9" s="82">
        <v>870.1</v>
      </c>
      <c r="E9" s="82">
        <v>797.23</v>
      </c>
      <c r="F9" s="83">
        <v>394.23</v>
      </c>
      <c r="G9" s="82">
        <v>403</v>
      </c>
      <c r="H9" s="82">
        <v>72.87</v>
      </c>
      <c r="I9" s="75"/>
    </row>
    <row r="10" ht="22.8" customHeight="1" spans="1:9">
      <c r="A10" s="64"/>
      <c r="B10" s="85" t="s">
        <v>88</v>
      </c>
      <c r="C10" s="67" t="s">
        <v>217</v>
      </c>
      <c r="D10" s="82">
        <v>869.8</v>
      </c>
      <c r="E10" s="82">
        <v>797.23</v>
      </c>
      <c r="F10" s="83">
        <v>394.23</v>
      </c>
      <c r="G10" s="82">
        <v>403</v>
      </c>
      <c r="H10" s="82">
        <v>72.57</v>
      </c>
      <c r="I10" s="75"/>
    </row>
    <row r="11" ht="22.8" customHeight="1" spans="1:9">
      <c r="A11" s="64"/>
      <c r="B11" s="85">
        <v>2010302</v>
      </c>
      <c r="C11" s="67" t="s">
        <v>219</v>
      </c>
      <c r="D11" s="82">
        <v>0.3</v>
      </c>
      <c r="E11" s="82"/>
      <c r="F11" s="82"/>
      <c r="G11" s="82"/>
      <c r="H11" s="82">
        <v>0.3</v>
      </c>
      <c r="I11" s="75"/>
    </row>
    <row r="12" ht="22.8" customHeight="1" spans="1:9">
      <c r="A12" s="64"/>
      <c r="B12" s="85">
        <v>20106</v>
      </c>
      <c r="C12" s="67" t="s">
        <v>220</v>
      </c>
      <c r="D12" s="83">
        <v>40</v>
      </c>
      <c r="E12" s="83">
        <v>40</v>
      </c>
      <c r="F12" s="83">
        <v>40</v>
      </c>
      <c r="G12" s="82"/>
      <c r="H12" s="82"/>
      <c r="I12" s="75"/>
    </row>
    <row r="13" ht="22.8" customHeight="1" spans="1:9">
      <c r="A13" s="64"/>
      <c r="B13" s="85">
        <v>2010601</v>
      </c>
      <c r="C13" s="67" t="s">
        <v>221</v>
      </c>
      <c r="D13" s="83">
        <v>40</v>
      </c>
      <c r="E13" s="83">
        <v>40</v>
      </c>
      <c r="F13" s="83">
        <v>40</v>
      </c>
      <c r="G13" s="82"/>
      <c r="H13" s="82"/>
      <c r="I13" s="75"/>
    </row>
    <row r="14" ht="22.8" customHeight="1" spans="1:9">
      <c r="A14" s="64"/>
      <c r="B14" s="85">
        <v>20129</v>
      </c>
      <c r="C14" s="67" t="s">
        <v>222</v>
      </c>
      <c r="D14" s="83">
        <v>25</v>
      </c>
      <c r="E14" s="83">
        <v>25</v>
      </c>
      <c r="F14" s="83">
        <v>25</v>
      </c>
      <c r="G14" s="82"/>
      <c r="H14" s="82"/>
      <c r="I14" s="75"/>
    </row>
    <row r="15" ht="22.8" customHeight="1" spans="1:9">
      <c r="A15" s="64"/>
      <c r="B15" s="85">
        <v>2012901</v>
      </c>
      <c r="C15" s="67" t="s">
        <v>221</v>
      </c>
      <c r="D15" s="83">
        <v>25</v>
      </c>
      <c r="E15" s="83">
        <v>25</v>
      </c>
      <c r="F15" s="83">
        <v>25</v>
      </c>
      <c r="G15" s="82"/>
      <c r="H15" s="82"/>
      <c r="I15" s="75"/>
    </row>
    <row r="16" ht="22.8" customHeight="1" spans="1:9">
      <c r="A16" s="64"/>
      <c r="B16" s="85">
        <v>20131</v>
      </c>
      <c r="C16" s="67" t="s">
        <v>223</v>
      </c>
      <c r="D16" s="83">
        <v>68</v>
      </c>
      <c r="E16" s="83">
        <v>68</v>
      </c>
      <c r="F16" s="83">
        <v>68</v>
      </c>
      <c r="G16" s="82"/>
      <c r="H16" s="82"/>
      <c r="I16" s="75"/>
    </row>
    <row r="17" ht="22.8" customHeight="1" spans="1:9">
      <c r="A17" s="64"/>
      <c r="B17" s="85">
        <v>2013101</v>
      </c>
      <c r="C17" s="67" t="s">
        <v>221</v>
      </c>
      <c r="D17" s="83">
        <v>68</v>
      </c>
      <c r="E17" s="83">
        <v>68</v>
      </c>
      <c r="F17" s="83">
        <v>68</v>
      </c>
      <c r="G17" s="82"/>
      <c r="H17" s="82"/>
      <c r="I17" s="75"/>
    </row>
    <row r="18" ht="22.8" customHeight="1" spans="1:9">
      <c r="A18" s="64"/>
      <c r="B18" s="84">
        <v>203</v>
      </c>
      <c r="C18" s="67" t="s">
        <v>224</v>
      </c>
      <c r="D18" s="82">
        <v>17.8</v>
      </c>
      <c r="E18" s="82">
        <v>17.8</v>
      </c>
      <c r="F18" s="82">
        <v>17.8</v>
      </c>
      <c r="G18" s="82"/>
      <c r="H18" s="82"/>
      <c r="I18" s="75"/>
    </row>
    <row r="19" ht="22.8" customHeight="1" spans="1:9">
      <c r="A19" s="64"/>
      <c r="B19" s="85">
        <v>20306</v>
      </c>
      <c r="C19" s="67" t="s">
        <v>225</v>
      </c>
      <c r="D19" s="82">
        <v>17.8</v>
      </c>
      <c r="E19" s="82">
        <v>17.8</v>
      </c>
      <c r="F19" s="82">
        <v>17.8</v>
      </c>
      <c r="G19" s="82"/>
      <c r="H19" s="82"/>
      <c r="I19" s="75"/>
    </row>
    <row r="20" ht="22.8" customHeight="1" spans="1:9">
      <c r="A20" s="64"/>
      <c r="B20" s="85">
        <v>2030607</v>
      </c>
      <c r="C20" s="67" t="s">
        <v>226</v>
      </c>
      <c r="D20" s="82">
        <v>17.8</v>
      </c>
      <c r="E20" s="82">
        <v>17.8</v>
      </c>
      <c r="F20" s="82">
        <v>17.8</v>
      </c>
      <c r="G20" s="82"/>
      <c r="H20" s="82"/>
      <c r="I20" s="75"/>
    </row>
    <row r="21" ht="22.8" customHeight="1" spans="1:9">
      <c r="A21" s="64"/>
      <c r="B21" s="84">
        <v>206</v>
      </c>
      <c r="C21" s="67" t="s">
        <v>227</v>
      </c>
      <c r="D21" s="82">
        <v>25.74</v>
      </c>
      <c r="E21" s="82">
        <v>25.74</v>
      </c>
      <c r="F21" s="82">
        <v>25.74</v>
      </c>
      <c r="G21" s="82"/>
      <c r="H21" s="82"/>
      <c r="I21" s="75"/>
    </row>
    <row r="22" ht="22.8" customHeight="1" spans="1:9">
      <c r="A22" s="64"/>
      <c r="B22" s="85">
        <v>20604</v>
      </c>
      <c r="C22" s="67" t="s">
        <v>228</v>
      </c>
      <c r="D22" s="82">
        <v>25.74</v>
      </c>
      <c r="E22" s="82">
        <v>25.74</v>
      </c>
      <c r="F22" s="82">
        <v>25.74</v>
      </c>
      <c r="G22" s="82"/>
      <c r="H22" s="82"/>
      <c r="I22" s="75"/>
    </row>
    <row r="23" ht="22.8" customHeight="1" spans="1:9">
      <c r="A23" s="64"/>
      <c r="B23" s="85">
        <v>2060404</v>
      </c>
      <c r="C23" s="67" t="s">
        <v>229</v>
      </c>
      <c r="D23" s="82">
        <v>25.74</v>
      </c>
      <c r="E23" s="82">
        <v>25.74</v>
      </c>
      <c r="F23" s="82">
        <v>25.74</v>
      </c>
      <c r="G23" s="82"/>
      <c r="H23" s="82"/>
      <c r="I23" s="75"/>
    </row>
    <row r="24" ht="22.8" customHeight="1" spans="1:9">
      <c r="A24" s="64"/>
      <c r="B24" s="84">
        <v>207</v>
      </c>
      <c r="C24" s="67" t="s">
        <v>230</v>
      </c>
      <c r="D24" s="83">
        <v>60</v>
      </c>
      <c r="E24" s="83">
        <v>60</v>
      </c>
      <c r="F24" s="83">
        <v>60</v>
      </c>
      <c r="G24" s="82"/>
      <c r="H24" s="82"/>
      <c r="I24" s="75"/>
    </row>
    <row r="25" ht="22.8" customHeight="1" spans="1:9">
      <c r="A25" s="64"/>
      <c r="B25" s="85">
        <v>20701</v>
      </c>
      <c r="C25" s="67" t="s">
        <v>231</v>
      </c>
      <c r="D25" s="83">
        <v>60</v>
      </c>
      <c r="E25" s="83">
        <v>60</v>
      </c>
      <c r="F25" s="83">
        <v>60</v>
      </c>
      <c r="G25" s="82"/>
      <c r="H25" s="82"/>
      <c r="I25" s="75"/>
    </row>
    <row r="26" ht="22.8" customHeight="1" spans="1:9">
      <c r="A26" s="64"/>
      <c r="B26" s="85">
        <v>2070109</v>
      </c>
      <c r="C26" s="67" t="s">
        <v>232</v>
      </c>
      <c r="D26" s="83">
        <v>60</v>
      </c>
      <c r="E26" s="83">
        <v>60</v>
      </c>
      <c r="F26" s="83">
        <v>60</v>
      </c>
      <c r="G26" s="82"/>
      <c r="H26" s="82"/>
      <c r="I26" s="75"/>
    </row>
    <row r="27" ht="22.8" customHeight="1" spans="1:9">
      <c r="A27" s="64"/>
      <c r="B27" s="84" t="s">
        <v>106</v>
      </c>
      <c r="C27" s="67" t="s">
        <v>233</v>
      </c>
      <c r="D27" s="82">
        <v>328</v>
      </c>
      <c r="E27" s="82">
        <v>328</v>
      </c>
      <c r="F27" s="82">
        <v>328</v>
      </c>
      <c r="G27" s="82"/>
      <c r="H27" s="82"/>
      <c r="I27" s="75"/>
    </row>
    <row r="28" ht="22.8" customHeight="1" spans="1:9">
      <c r="A28" s="64"/>
      <c r="B28" s="85">
        <v>20801</v>
      </c>
      <c r="C28" s="67" t="s">
        <v>234</v>
      </c>
      <c r="D28" s="83">
        <v>38</v>
      </c>
      <c r="E28" s="83">
        <v>38</v>
      </c>
      <c r="F28" s="83">
        <v>38</v>
      </c>
      <c r="G28" s="82"/>
      <c r="H28" s="82"/>
      <c r="I28" s="75"/>
    </row>
    <row r="29" ht="22.8" customHeight="1" spans="1:9">
      <c r="A29" s="64"/>
      <c r="B29" s="85">
        <v>2080109</v>
      </c>
      <c r="C29" s="67" t="s">
        <v>235</v>
      </c>
      <c r="D29" s="83">
        <v>38</v>
      </c>
      <c r="E29" s="83">
        <v>38</v>
      </c>
      <c r="F29" s="83">
        <v>38</v>
      </c>
      <c r="G29" s="82"/>
      <c r="H29" s="82"/>
      <c r="I29" s="75"/>
    </row>
    <row r="30" ht="22.8" customHeight="1" spans="1:9">
      <c r="A30" s="64"/>
      <c r="B30" s="85" t="s">
        <v>110</v>
      </c>
      <c r="C30" s="67" t="s">
        <v>236</v>
      </c>
      <c r="D30" s="82">
        <v>245</v>
      </c>
      <c r="E30" s="82">
        <v>245</v>
      </c>
      <c r="F30" s="82">
        <v>245</v>
      </c>
      <c r="G30" s="82"/>
      <c r="H30" s="82"/>
      <c r="I30" s="75"/>
    </row>
    <row r="31" ht="22.8" customHeight="1" spans="1:9">
      <c r="A31" s="64"/>
      <c r="B31" s="85" t="s">
        <v>112</v>
      </c>
      <c r="C31" s="67" t="s">
        <v>237</v>
      </c>
      <c r="D31" s="83">
        <v>100</v>
      </c>
      <c r="E31" s="83">
        <v>100</v>
      </c>
      <c r="F31" s="83">
        <v>100</v>
      </c>
      <c r="G31" s="82"/>
      <c r="H31" s="82"/>
      <c r="I31" s="75"/>
    </row>
    <row r="32" ht="22.8" customHeight="1" spans="1:9">
      <c r="A32" s="64"/>
      <c r="B32" s="85" t="s">
        <v>114</v>
      </c>
      <c r="C32" s="67" t="s">
        <v>238</v>
      </c>
      <c r="D32" s="83">
        <v>50</v>
      </c>
      <c r="E32" s="83">
        <v>50</v>
      </c>
      <c r="F32" s="83">
        <v>50</v>
      </c>
      <c r="G32" s="82"/>
      <c r="H32" s="82"/>
      <c r="I32" s="75"/>
    </row>
    <row r="33" ht="22.8" customHeight="1" spans="1:9">
      <c r="A33" s="64"/>
      <c r="B33" s="85" t="s">
        <v>116</v>
      </c>
      <c r="C33" s="67" t="s">
        <v>239</v>
      </c>
      <c r="D33" s="83">
        <v>95</v>
      </c>
      <c r="E33" s="83">
        <v>95</v>
      </c>
      <c r="F33" s="83">
        <v>95</v>
      </c>
      <c r="G33" s="82"/>
      <c r="H33" s="82"/>
      <c r="I33" s="75"/>
    </row>
    <row r="34" ht="22.8" customHeight="1" spans="1:9">
      <c r="A34" s="64"/>
      <c r="B34" s="85">
        <v>20828</v>
      </c>
      <c r="C34" s="67" t="s">
        <v>240</v>
      </c>
      <c r="D34" s="83">
        <v>45</v>
      </c>
      <c r="E34" s="83">
        <v>45</v>
      </c>
      <c r="F34" s="83">
        <v>45</v>
      </c>
      <c r="G34" s="82"/>
      <c r="H34" s="82"/>
      <c r="I34" s="75"/>
    </row>
    <row r="35" ht="22.8" customHeight="1" spans="1:9">
      <c r="A35" s="64"/>
      <c r="B35" s="85">
        <v>2082850</v>
      </c>
      <c r="C35" s="67" t="s">
        <v>241</v>
      </c>
      <c r="D35" s="83">
        <v>45</v>
      </c>
      <c r="E35" s="83">
        <v>45</v>
      </c>
      <c r="F35" s="83">
        <v>45</v>
      </c>
      <c r="G35" s="82"/>
      <c r="H35" s="82"/>
      <c r="I35" s="75"/>
    </row>
    <row r="36" ht="22.8" customHeight="1" spans="1:9">
      <c r="A36" s="64"/>
      <c r="B36" s="84" t="s">
        <v>120</v>
      </c>
      <c r="C36" s="67" t="s">
        <v>242</v>
      </c>
      <c r="D36" s="86">
        <v>90.34</v>
      </c>
      <c r="E36" s="86">
        <v>90.34</v>
      </c>
      <c r="F36" s="86">
        <v>90.34</v>
      </c>
      <c r="G36" s="82"/>
      <c r="H36" s="82"/>
      <c r="I36" s="75"/>
    </row>
    <row r="37" ht="22.8" customHeight="1" spans="1:9">
      <c r="A37" s="64"/>
      <c r="B37" s="85" t="s">
        <v>122</v>
      </c>
      <c r="C37" s="67" t="s">
        <v>243</v>
      </c>
      <c r="D37" s="86">
        <v>85</v>
      </c>
      <c r="E37" s="86">
        <v>85</v>
      </c>
      <c r="F37" s="86">
        <v>85</v>
      </c>
      <c r="G37" s="82"/>
      <c r="H37" s="82"/>
      <c r="I37" s="75"/>
    </row>
    <row r="38" ht="22.8" customHeight="1" spans="1:9">
      <c r="A38" s="64"/>
      <c r="B38" s="85" t="s">
        <v>124</v>
      </c>
      <c r="C38" s="67" t="s">
        <v>244</v>
      </c>
      <c r="D38" s="87">
        <v>80</v>
      </c>
      <c r="E38" s="87">
        <v>80</v>
      </c>
      <c r="F38" s="87">
        <v>80</v>
      </c>
      <c r="G38" s="82"/>
      <c r="H38" s="82"/>
      <c r="I38" s="75"/>
    </row>
    <row r="39" ht="22.8" customHeight="1" spans="1:9">
      <c r="A39" s="64"/>
      <c r="B39" s="85" t="s">
        <v>126</v>
      </c>
      <c r="C39" s="67" t="s">
        <v>245</v>
      </c>
      <c r="D39" s="87">
        <v>5</v>
      </c>
      <c r="E39" s="87">
        <v>5</v>
      </c>
      <c r="F39" s="87">
        <v>5</v>
      </c>
      <c r="G39" s="82"/>
      <c r="H39" s="82"/>
      <c r="I39" s="75"/>
    </row>
    <row r="40" ht="22.8" customHeight="1" spans="1:9">
      <c r="A40" s="64"/>
      <c r="B40" s="85">
        <v>2101103</v>
      </c>
      <c r="C40" s="67" t="s">
        <v>246</v>
      </c>
      <c r="D40" s="86">
        <v>5.34</v>
      </c>
      <c r="E40" s="86">
        <v>5.34</v>
      </c>
      <c r="F40" s="86">
        <v>5.34</v>
      </c>
      <c r="G40" s="82"/>
      <c r="H40" s="82"/>
      <c r="I40" s="75"/>
    </row>
    <row r="41" ht="22.8" customHeight="1" spans="1:9">
      <c r="A41" s="64"/>
      <c r="B41" s="84" t="s">
        <v>129</v>
      </c>
      <c r="C41" s="67" t="s">
        <v>247</v>
      </c>
      <c r="D41" s="82">
        <v>158</v>
      </c>
      <c r="E41" s="83">
        <v>55</v>
      </c>
      <c r="F41" s="83">
        <v>55</v>
      </c>
      <c r="G41" s="82"/>
      <c r="H41" s="82">
        <v>103</v>
      </c>
      <c r="I41" s="75"/>
    </row>
    <row r="42" ht="22.8" customHeight="1" spans="1:9">
      <c r="A42" s="64"/>
      <c r="B42" s="85">
        <v>21201</v>
      </c>
      <c r="C42" s="67" t="s">
        <v>248</v>
      </c>
      <c r="D42" s="82">
        <v>55</v>
      </c>
      <c r="E42" s="83">
        <v>55</v>
      </c>
      <c r="F42" s="83">
        <v>55</v>
      </c>
      <c r="G42" s="82"/>
      <c r="H42" s="82"/>
      <c r="I42" s="75"/>
    </row>
    <row r="43" ht="22.8" customHeight="1" spans="1:9">
      <c r="A43" s="64"/>
      <c r="B43" s="85">
        <v>2120104</v>
      </c>
      <c r="C43" s="67" t="s">
        <v>249</v>
      </c>
      <c r="D43" s="82">
        <v>55</v>
      </c>
      <c r="E43" s="83">
        <v>55</v>
      </c>
      <c r="F43" s="83">
        <v>55</v>
      </c>
      <c r="G43" s="82"/>
      <c r="H43" s="82"/>
      <c r="I43" s="75"/>
    </row>
    <row r="44" ht="22.8" customHeight="1" spans="1:9">
      <c r="A44" s="64"/>
      <c r="B44" s="85" t="s">
        <v>133</v>
      </c>
      <c r="C44" s="67" t="s">
        <v>250</v>
      </c>
      <c r="D44" s="82">
        <v>103</v>
      </c>
      <c r="E44" s="82"/>
      <c r="F44" s="82"/>
      <c r="G44" s="82"/>
      <c r="H44" s="82">
        <v>103</v>
      </c>
      <c r="I44" s="75"/>
    </row>
    <row r="45" ht="22.8" customHeight="1" spans="1:9">
      <c r="A45" s="64"/>
      <c r="B45" s="85" t="s">
        <v>135</v>
      </c>
      <c r="C45" s="67" t="s">
        <v>251</v>
      </c>
      <c r="D45" s="82">
        <v>103</v>
      </c>
      <c r="E45" s="82"/>
      <c r="F45" s="82"/>
      <c r="G45" s="82"/>
      <c r="H45" s="82">
        <v>103</v>
      </c>
      <c r="I45" s="75"/>
    </row>
    <row r="46" ht="22.8" customHeight="1" spans="1:9">
      <c r="A46" s="64"/>
      <c r="B46" s="84" t="s">
        <v>137</v>
      </c>
      <c r="C46" s="67" t="s">
        <v>252</v>
      </c>
      <c r="D46" s="82">
        <v>622.35</v>
      </c>
      <c r="E46" s="83">
        <v>230</v>
      </c>
      <c r="F46" s="83">
        <v>230</v>
      </c>
      <c r="G46" s="82"/>
      <c r="H46" s="82">
        <v>392.35</v>
      </c>
      <c r="I46" s="75"/>
    </row>
    <row r="47" ht="22.8" customHeight="1" spans="1:9">
      <c r="A47" s="64"/>
      <c r="B47" s="85" t="s">
        <v>139</v>
      </c>
      <c r="C47" s="67" t="s">
        <v>253</v>
      </c>
      <c r="D47" s="82">
        <v>230</v>
      </c>
      <c r="E47" s="83">
        <v>230</v>
      </c>
      <c r="F47" s="83">
        <v>230</v>
      </c>
      <c r="G47" s="82"/>
      <c r="H47" s="82"/>
      <c r="I47" s="75"/>
    </row>
    <row r="48" ht="22.8" customHeight="1" spans="1:9">
      <c r="A48" s="64"/>
      <c r="B48" s="85" t="s">
        <v>141</v>
      </c>
      <c r="C48" s="67" t="s">
        <v>254</v>
      </c>
      <c r="D48" s="82">
        <v>230</v>
      </c>
      <c r="E48" s="83">
        <v>230</v>
      </c>
      <c r="F48" s="83">
        <v>230</v>
      </c>
      <c r="G48" s="82"/>
      <c r="H48" s="82"/>
      <c r="I48" s="75"/>
    </row>
    <row r="49" ht="22.8" customHeight="1" spans="1:9">
      <c r="A49" s="64"/>
      <c r="B49" s="85">
        <v>21305</v>
      </c>
      <c r="C49" s="67" t="s">
        <v>255</v>
      </c>
      <c r="D49" s="82">
        <v>1.08</v>
      </c>
      <c r="E49" s="82"/>
      <c r="F49" s="82"/>
      <c r="G49" s="82"/>
      <c r="H49" s="82">
        <v>1.08</v>
      </c>
      <c r="I49" s="75"/>
    </row>
    <row r="50" ht="22.8" customHeight="1" spans="1:9">
      <c r="A50" s="64"/>
      <c r="B50" s="85">
        <v>2130599</v>
      </c>
      <c r="C50" s="67" t="s">
        <v>256</v>
      </c>
      <c r="D50" s="82">
        <v>1.08</v>
      </c>
      <c r="E50" s="82"/>
      <c r="F50" s="82"/>
      <c r="G50" s="82"/>
      <c r="H50" s="82">
        <v>1.08</v>
      </c>
      <c r="I50" s="75"/>
    </row>
    <row r="51" ht="22.8" customHeight="1" spans="1:9">
      <c r="A51" s="64"/>
      <c r="B51" s="85" t="s">
        <v>145</v>
      </c>
      <c r="C51" s="67" t="s">
        <v>257</v>
      </c>
      <c r="D51" s="82">
        <v>391.27</v>
      </c>
      <c r="E51" s="82"/>
      <c r="F51" s="82"/>
      <c r="G51" s="82"/>
      <c r="H51" s="82">
        <v>391.27</v>
      </c>
      <c r="I51" s="75"/>
    </row>
    <row r="52" ht="22.8" customHeight="1" spans="1:9">
      <c r="A52" s="64"/>
      <c r="B52" s="85">
        <v>2130701</v>
      </c>
      <c r="C52" s="67" t="s">
        <v>258</v>
      </c>
      <c r="D52" s="82">
        <v>10</v>
      </c>
      <c r="E52" s="82"/>
      <c r="F52" s="82"/>
      <c r="G52" s="82"/>
      <c r="H52" s="82">
        <v>10</v>
      </c>
      <c r="I52" s="75"/>
    </row>
    <row r="53" ht="22.8" customHeight="1" spans="1:9">
      <c r="A53" s="64"/>
      <c r="B53" s="85" t="s">
        <v>148</v>
      </c>
      <c r="C53" s="67" t="s">
        <v>259</v>
      </c>
      <c r="D53" s="82">
        <v>381.27</v>
      </c>
      <c r="E53" s="82"/>
      <c r="F53" s="82"/>
      <c r="G53" s="82"/>
      <c r="H53" s="82">
        <v>381.27</v>
      </c>
      <c r="I53" s="75"/>
    </row>
    <row r="54" ht="22.8" customHeight="1" spans="1:9">
      <c r="A54" s="64"/>
      <c r="B54" s="84">
        <v>215</v>
      </c>
      <c r="C54" s="67" t="s">
        <v>260</v>
      </c>
      <c r="D54" s="83">
        <v>58</v>
      </c>
      <c r="E54" s="83">
        <v>58</v>
      </c>
      <c r="F54" s="83">
        <v>58</v>
      </c>
      <c r="G54" s="82"/>
      <c r="H54" s="82"/>
      <c r="I54" s="75"/>
    </row>
    <row r="55" ht="22.8" customHeight="1" spans="1:9">
      <c r="A55" s="64"/>
      <c r="B55" s="85">
        <v>21508</v>
      </c>
      <c r="C55" s="67" t="s">
        <v>261</v>
      </c>
      <c r="D55" s="83">
        <v>58</v>
      </c>
      <c r="E55" s="83">
        <v>58</v>
      </c>
      <c r="F55" s="83">
        <v>58</v>
      </c>
      <c r="G55" s="82"/>
      <c r="H55" s="82"/>
      <c r="I55" s="75"/>
    </row>
    <row r="56" ht="22.8" customHeight="1" spans="1:9">
      <c r="A56" s="64"/>
      <c r="B56" s="85">
        <v>2150899</v>
      </c>
      <c r="C56" s="67" t="s">
        <v>262</v>
      </c>
      <c r="D56" s="83">
        <v>58</v>
      </c>
      <c r="E56" s="83">
        <v>58</v>
      </c>
      <c r="F56" s="83">
        <v>58</v>
      </c>
      <c r="G56" s="82"/>
      <c r="H56" s="82"/>
      <c r="I56" s="75"/>
    </row>
    <row r="57" ht="22.8" customHeight="1" spans="1:9">
      <c r="A57" s="64"/>
      <c r="B57" s="84" t="s">
        <v>153</v>
      </c>
      <c r="C57" s="67" t="s">
        <v>263</v>
      </c>
      <c r="D57" s="83">
        <v>108</v>
      </c>
      <c r="E57" s="83">
        <v>108</v>
      </c>
      <c r="F57" s="83">
        <v>108</v>
      </c>
      <c r="G57" s="82"/>
      <c r="H57" s="82"/>
      <c r="I57" s="75"/>
    </row>
    <row r="58" ht="22.8" customHeight="1" spans="1:9">
      <c r="A58" s="64"/>
      <c r="B58" s="85" t="s">
        <v>155</v>
      </c>
      <c r="C58" s="67" t="s">
        <v>264</v>
      </c>
      <c r="D58" s="83">
        <v>108</v>
      </c>
      <c r="E58" s="83">
        <v>108</v>
      </c>
      <c r="F58" s="83">
        <v>108</v>
      </c>
      <c r="G58" s="82"/>
      <c r="H58" s="82"/>
      <c r="I58" s="75"/>
    </row>
    <row r="59" ht="22.8" customHeight="1" spans="1:9">
      <c r="A59" s="64"/>
      <c r="B59" s="85" t="s">
        <v>157</v>
      </c>
      <c r="C59" s="67" t="s">
        <v>265</v>
      </c>
      <c r="D59" s="83">
        <v>108</v>
      </c>
      <c r="E59" s="83">
        <v>108</v>
      </c>
      <c r="F59" s="83">
        <v>108</v>
      </c>
      <c r="G59" s="82"/>
      <c r="H59" s="82"/>
      <c r="I59" s="75"/>
    </row>
    <row r="60" ht="22.8" customHeight="1" spans="1:9">
      <c r="A60" s="69"/>
      <c r="B60" s="71"/>
      <c r="C60" s="70" t="s">
        <v>71</v>
      </c>
      <c r="D60" s="80">
        <v>2487.33</v>
      </c>
      <c r="E60" s="80">
        <v>1919.11</v>
      </c>
      <c r="F60" s="80">
        <v>1516.11</v>
      </c>
      <c r="G60" s="80">
        <v>403</v>
      </c>
      <c r="H60" s="80">
        <v>568.22</v>
      </c>
      <c r="I60" s="76"/>
    </row>
    <row r="61" ht="9.75" customHeight="1" spans="1:9">
      <c r="A61" s="73"/>
      <c r="B61" s="73"/>
      <c r="C61" s="73"/>
      <c r="D61" s="73"/>
      <c r="E61" s="73"/>
      <c r="F61" s="73"/>
      <c r="G61" s="73"/>
      <c r="H61" s="73"/>
      <c r="I61" s="81"/>
    </row>
  </sheetData>
  <mergeCells count="8">
    <mergeCell ref="B2:H2"/>
    <mergeCell ref="B3:C3"/>
    <mergeCell ref="E4:G4"/>
    <mergeCell ref="A6:A59"/>
    <mergeCell ref="B4:B5"/>
    <mergeCell ref="C4:C5"/>
    <mergeCell ref="D4:D5"/>
    <mergeCell ref="H4:H5"/>
  </mergeCells>
  <pageMargins left="0.75" right="0.75" top="0.268999993801117" bottom="0.268999993801117"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3"/>
  <sheetViews>
    <sheetView topLeftCell="A28" workbookViewId="0">
      <selection activeCell="D44" sqref="D6 D20 D44"/>
    </sheetView>
  </sheetViews>
  <sheetFormatPr defaultColWidth="10" defaultRowHeight="13.5" outlineLevelCol="6"/>
  <cols>
    <col min="1" max="1" width="1.53333333333333" customWidth="1"/>
    <col min="2" max="2" width="11.8" customWidth="1"/>
    <col min="3" max="3" width="35.9" customWidth="1"/>
    <col min="4" max="6" width="16.4083333333333" customWidth="1"/>
    <col min="7" max="7" width="1.53333333333333" customWidth="1"/>
    <col min="8" max="10" width="9.76666666666667" customWidth="1"/>
  </cols>
  <sheetData>
    <row r="1" ht="16.35" customHeight="1" spans="1:7">
      <c r="A1" s="59"/>
      <c r="B1" s="60" t="s">
        <v>266</v>
      </c>
      <c r="C1" s="59"/>
      <c r="D1" s="59"/>
      <c r="E1" s="59"/>
      <c r="F1" s="59"/>
      <c r="G1" s="75"/>
    </row>
    <row r="2" ht="22.8" customHeight="1" spans="1:7">
      <c r="A2" s="59"/>
      <c r="B2" s="61" t="s">
        <v>267</v>
      </c>
      <c r="C2" s="61"/>
      <c r="D2" s="61"/>
      <c r="E2" s="61"/>
      <c r="F2" s="61"/>
      <c r="G2" s="75"/>
    </row>
    <row r="3" ht="19.55" customHeight="1" spans="1:7">
      <c r="A3" s="62"/>
      <c r="B3" s="77" t="s">
        <v>4</v>
      </c>
      <c r="C3" s="77"/>
      <c r="D3" s="62"/>
      <c r="E3" s="62"/>
      <c r="F3" s="78" t="s">
        <v>5</v>
      </c>
      <c r="G3" s="79"/>
    </row>
    <row r="4" ht="24.4" customHeight="1" spans="1:7">
      <c r="A4" s="64"/>
      <c r="B4" s="65" t="s">
        <v>268</v>
      </c>
      <c r="C4" s="65"/>
      <c r="D4" s="65" t="s">
        <v>269</v>
      </c>
      <c r="E4" s="65"/>
      <c r="F4" s="65"/>
      <c r="G4" s="75"/>
    </row>
    <row r="5" ht="24.4" customHeight="1" spans="1:7">
      <c r="A5" s="64"/>
      <c r="B5" s="65" t="s">
        <v>74</v>
      </c>
      <c r="C5" s="65" t="s">
        <v>75</v>
      </c>
      <c r="D5" s="65" t="s">
        <v>58</v>
      </c>
      <c r="E5" s="65" t="s">
        <v>213</v>
      </c>
      <c r="F5" s="65" t="s">
        <v>214</v>
      </c>
      <c r="G5" s="75"/>
    </row>
    <row r="6" ht="22.8" customHeight="1" spans="1:7">
      <c r="A6" s="64"/>
      <c r="B6" s="66" t="s">
        <v>270</v>
      </c>
      <c r="C6" s="67" t="s">
        <v>271</v>
      </c>
      <c r="D6" s="82">
        <f>E6+F6</f>
        <v>1260.88</v>
      </c>
      <c r="E6" s="82">
        <v>1260.88</v>
      </c>
      <c r="F6" s="82"/>
      <c r="G6" s="75"/>
    </row>
    <row r="7" ht="22.8" customHeight="1" spans="1:7">
      <c r="A7" s="64"/>
      <c r="B7" s="66" t="s">
        <v>272</v>
      </c>
      <c r="C7" s="67" t="s">
        <v>273</v>
      </c>
      <c r="D7" s="82">
        <f t="shared" ref="D7:D52" si="0">E7+F7</f>
        <v>288</v>
      </c>
      <c r="E7" s="82">
        <v>288</v>
      </c>
      <c r="F7" s="82"/>
      <c r="G7" s="75"/>
    </row>
    <row r="8" ht="22.8" customHeight="1" spans="1:7">
      <c r="A8" s="64"/>
      <c r="B8" s="66" t="s">
        <v>274</v>
      </c>
      <c r="C8" s="67" t="s">
        <v>275</v>
      </c>
      <c r="D8" s="82">
        <f t="shared" si="0"/>
        <v>210</v>
      </c>
      <c r="E8" s="82">
        <v>210</v>
      </c>
      <c r="F8" s="82"/>
      <c r="G8" s="75"/>
    </row>
    <row r="9" ht="22.8" customHeight="1" spans="1:7">
      <c r="A9" s="64"/>
      <c r="B9" s="66" t="s">
        <v>276</v>
      </c>
      <c r="C9" s="67" t="s">
        <v>277</v>
      </c>
      <c r="D9" s="82">
        <f t="shared" si="0"/>
        <v>25</v>
      </c>
      <c r="E9" s="82">
        <v>25</v>
      </c>
      <c r="F9" s="82"/>
      <c r="G9" s="75"/>
    </row>
    <row r="10" ht="22.8" customHeight="1" spans="1:7">
      <c r="A10" s="64"/>
      <c r="B10" s="66">
        <v>30106</v>
      </c>
      <c r="C10" s="67" t="s">
        <v>278</v>
      </c>
      <c r="D10" s="82">
        <f t="shared" si="0"/>
        <v>42</v>
      </c>
      <c r="E10" s="82">
        <v>42</v>
      </c>
      <c r="F10" s="82"/>
      <c r="G10" s="75"/>
    </row>
    <row r="11" ht="22.8" customHeight="1" spans="1:7">
      <c r="A11" s="64"/>
      <c r="B11" s="66" t="s">
        <v>279</v>
      </c>
      <c r="C11" s="67" t="s">
        <v>280</v>
      </c>
      <c r="D11" s="82">
        <f t="shared" si="0"/>
        <v>205</v>
      </c>
      <c r="E11" s="82">
        <v>205</v>
      </c>
      <c r="F11" s="82"/>
      <c r="G11" s="75"/>
    </row>
    <row r="12" ht="22.8" customHeight="1" spans="1:7">
      <c r="A12" s="64"/>
      <c r="B12" s="66" t="s">
        <v>281</v>
      </c>
      <c r="C12" s="67" t="s">
        <v>282</v>
      </c>
      <c r="D12" s="82">
        <f t="shared" si="0"/>
        <v>95</v>
      </c>
      <c r="E12" s="82">
        <v>95</v>
      </c>
      <c r="F12" s="82"/>
      <c r="G12" s="75"/>
    </row>
    <row r="13" ht="22.8" customHeight="1" spans="1:7">
      <c r="A13" s="64"/>
      <c r="B13" s="66" t="s">
        <v>283</v>
      </c>
      <c r="C13" s="67" t="s">
        <v>284</v>
      </c>
      <c r="D13" s="82">
        <f t="shared" si="0"/>
        <v>48</v>
      </c>
      <c r="E13" s="82">
        <v>48</v>
      </c>
      <c r="F13" s="82"/>
      <c r="G13" s="75"/>
    </row>
    <row r="14" ht="22.8" customHeight="1" spans="1:7">
      <c r="A14" s="64"/>
      <c r="B14" s="66" t="s">
        <v>285</v>
      </c>
      <c r="C14" s="67" t="s">
        <v>286</v>
      </c>
      <c r="D14" s="82">
        <f t="shared" si="0"/>
        <v>48</v>
      </c>
      <c r="E14" s="82">
        <v>48</v>
      </c>
      <c r="F14" s="82"/>
      <c r="G14" s="75"/>
    </row>
    <row r="15" ht="22.8" customHeight="1" spans="1:7">
      <c r="A15" s="64"/>
      <c r="B15" s="66" t="s">
        <v>287</v>
      </c>
      <c r="C15" s="67" t="s">
        <v>288</v>
      </c>
      <c r="D15" s="82">
        <f t="shared" si="0"/>
        <v>10</v>
      </c>
      <c r="E15" s="82">
        <v>10</v>
      </c>
      <c r="F15" s="82"/>
      <c r="G15" s="75"/>
    </row>
    <row r="16" ht="22.8" customHeight="1" spans="1:7">
      <c r="A16" s="64"/>
      <c r="B16" s="66" t="s">
        <v>289</v>
      </c>
      <c r="C16" s="67" t="s">
        <v>290</v>
      </c>
      <c r="D16" s="82">
        <f t="shared" si="0"/>
        <v>50</v>
      </c>
      <c r="E16" s="82">
        <v>50</v>
      </c>
      <c r="F16" s="82"/>
      <c r="G16" s="75"/>
    </row>
    <row r="17" ht="22.8" customHeight="1" spans="1:7">
      <c r="A17" s="64"/>
      <c r="B17" s="66" t="s">
        <v>291</v>
      </c>
      <c r="C17" s="67" t="s">
        <v>292</v>
      </c>
      <c r="D17" s="82">
        <f t="shared" si="0"/>
        <v>108</v>
      </c>
      <c r="E17" s="82">
        <v>108</v>
      </c>
      <c r="F17" s="82"/>
      <c r="G17" s="75"/>
    </row>
    <row r="18" ht="22.8" customHeight="1" spans="1:7">
      <c r="A18" s="64"/>
      <c r="B18" s="66">
        <v>30114</v>
      </c>
      <c r="C18" s="67" t="s">
        <v>293</v>
      </c>
      <c r="D18" s="82">
        <f t="shared" si="0"/>
        <v>5.34</v>
      </c>
      <c r="E18" s="82">
        <v>5.34</v>
      </c>
      <c r="F18" s="82"/>
      <c r="G18" s="75"/>
    </row>
    <row r="19" ht="22.8" customHeight="1" spans="1:7">
      <c r="A19" s="64"/>
      <c r="B19" s="66" t="s">
        <v>294</v>
      </c>
      <c r="C19" s="67" t="s">
        <v>295</v>
      </c>
      <c r="D19" s="82">
        <f t="shared" si="0"/>
        <v>126.54</v>
      </c>
      <c r="E19" s="82">
        <v>126.54</v>
      </c>
      <c r="F19" s="82"/>
      <c r="G19" s="75"/>
    </row>
    <row r="20" ht="22.8" customHeight="1" spans="1:7">
      <c r="A20" s="64"/>
      <c r="B20" s="66" t="s">
        <v>296</v>
      </c>
      <c r="C20" s="67" t="s">
        <v>297</v>
      </c>
      <c r="D20" s="82">
        <f t="shared" si="0"/>
        <v>411</v>
      </c>
      <c r="E20" s="82">
        <v>8</v>
      </c>
      <c r="F20" s="82">
        <v>403</v>
      </c>
      <c r="G20" s="75"/>
    </row>
    <row r="21" ht="22.8" customHeight="1" spans="1:7">
      <c r="A21" s="64"/>
      <c r="B21" s="66" t="s">
        <v>298</v>
      </c>
      <c r="C21" s="67" t="s">
        <v>299</v>
      </c>
      <c r="D21" s="82">
        <f t="shared" si="0"/>
        <v>52.11</v>
      </c>
      <c r="E21" s="82"/>
      <c r="F21" s="82">
        <v>52.11</v>
      </c>
      <c r="G21" s="75"/>
    </row>
    <row r="22" ht="22.8" customHeight="1" spans="1:7">
      <c r="A22" s="64"/>
      <c r="B22" s="66">
        <v>30202</v>
      </c>
      <c r="C22" s="67" t="s">
        <v>300</v>
      </c>
      <c r="D22" s="82">
        <f t="shared" si="0"/>
        <v>0</v>
      </c>
      <c r="E22" s="82"/>
      <c r="F22" s="82">
        <v>0</v>
      </c>
      <c r="G22" s="75"/>
    </row>
    <row r="23" ht="22.8" customHeight="1" spans="1:7">
      <c r="A23" s="64"/>
      <c r="B23" s="66" t="s">
        <v>301</v>
      </c>
      <c r="C23" s="67" t="s">
        <v>302</v>
      </c>
      <c r="D23" s="82">
        <f t="shared" si="0"/>
        <v>3</v>
      </c>
      <c r="E23" s="82"/>
      <c r="F23" s="82">
        <v>3</v>
      </c>
      <c r="G23" s="75"/>
    </row>
    <row r="24" ht="22.8" customHeight="1" spans="1:7">
      <c r="A24" s="64"/>
      <c r="B24" s="66">
        <v>30204</v>
      </c>
      <c r="C24" s="67" t="s">
        <v>303</v>
      </c>
      <c r="D24" s="82">
        <f t="shared" si="0"/>
        <v>0</v>
      </c>
      <c r="E24" s="82"/>
      <c r="F24" s="82">
        <v>0</v>
      </c>
      <c r="G24" s="75"/>
    </row>
    <row r="25" ht="22.8" customHeight="1" spans="1:7">
      <c r="A25" s="64"/>
      <c r="B25" s="66" t="s">
        <v>304</v>
      </c>
      <c r="C25" s="67" t="s">
        <v>305</v>
      </c>
      <c r="D25" s="82">
        <f t="shared" si="0"/>
        <v>5</v>
      </c>
      <c r="E25" s="82"/>
      <c r="F25" s="82">
        <v>5</v>
      </c>
      <c r="G25" s="75"/>
    </row>
    <row r="26" ht="22.8" customHeight="1" spans="1:7">
      <c r="A26" s="64"/>
      <c r="B26" s="66" t="s">
        <v>306</v>
      </c>
      <c r="C26" s="67" t="s">
        <v>307</v>
      </c>
      <c r="D26" s="82">
        <f t="shared" si="0"/>
        <v>12</v>
      </c>
      <c r="E26" s="82"/>
      <c r="F26" s="82">
        <v>12</v>
      </c>
      <c r="G26" s="75"/>
    </row>
    <row r="27" ht="22.8" customHeight="1" spans="1:7">
      <c r="A27" s="64"/>
      <c r="B27" s="66" t="s">
        <v>308</v>
      </c>
      <c r="C27" s="67" t="s">
        <v>309</v>
      </c>
      <c r="D27" s="82">
        <f t="shared" si="0"/>
        <v>15</v>
      </c>
      <c r="E27" s="82"/>
      <c r="F27" s="82">
        <v>15</v>
      </c>
      <c r="G27" s="75"/>
    </row>
    <row r="28" ht="22.8" customHeight="1" spans="1:7">
      <c r="A28" s="64"/>
      <c r="B28" s="66" t="s">
        <v>310</v>
      </c>
      <c r="C28" s="67" t="s">
        <v>311</v>
      </c>
      <c r="D28" s="82">
        <f t="shared" si="0"/>
        <v>50</v>
      </c>
      <c r="E28" s="82"/>
      <c r="F28" s="83">
        <v>50</v>
      </c>
      <c r="G28" s="75"/>
    </row>
    <row r="29" ht="22.8" customHeight="1" spans="1:7">
      <c r="A29" s="64"/>
      <c r="B29" s="66">
        <v>30212</v>
      </c>
      <c r="C29" s="67" t="s">
        <v>312</v>
      </c>
      <c r="D29" s="82">
        <f t="shared" si="0"/>
        <v>0</v>
      </c>
      <c r="E29" s="82"/>
      <c r="F29" s="82">
        <v>0</v>
      </c>
      <c r="G29" s="75"/>
    </row>
    <row r="30" ht="22.8" customHeight="1" spans="1:7">
      <c r="A30" s="64"/>
      <c r="B30" s="66" t="s">
        <v>313</v>
      </c>
      <c r="C30" s="67" t="s">
        <v>314</v>
      </c>
      <c r="D30" s="82">
        <f t="shared" si="0"/>
        <v>5</v>
      </c>
      <c r="E30" s="82"/>
      <c r="F30" s="82">
        <v>5</v>
      </c>
      <c r="G30" s="75"/>
    </row>
    <row r="31" ht="22.8" customHeight="1" spans="1:7">
      <c r="A31" s="64"/>
      <c r="B31" s="66">
        <v>30214</v>
      </c>
      <c r="C31" s="67" t="s">
        <v>315</v>
      </c>
      <c r="D31" s="82">
        <f t="shared" si="0"/>
        <v>0</v>
      </c>
      <c r="E31" s="82"/>
      <c r="F31" s="82">
        <v>0</v>
      </c>
      <c r="G31" s="75"/>
    </row>
    <row r="32" ht="22.8" customHeight="1" spans="1:7">
      <c r="A32" s="64"/>
      <c r="B32" s="66" t="s">
        <v>316</v>
      </c>
      <c r="C32" s="67" t="s">
        <v>317</v>
      </c>
      <c r="D32" s="82">
        <f t="shared" si="0"/>
        <v>1</v>
      </c>
      <c r="E32" s="82"/>
      <c r="F32" s="82">
        <v>1</v>
      </c>
      <c r="G32" s="75"/>
    </row>
    <row r="33" ht="22.8" customHeight="1" spans="1:7">
      <c r="A33" s="64"/>
      <c r="B33" s="66" t="s">
        <v>318</v>
      </c>
      <c r="C33" s="67" t="s">
        <v>319</v>
      </c>
      <c r="D33" s="82">
        <f t="shared" si="0"/>
        <v>6</v>
      </c>
      <c r="E33" s="82"/>
      <c r="F33" s="82">
        <v>6</v>
      </c>
      <c r="G33" s="75"/>
    </row>
    <row r="34" ht="22.8" customHeight="1" spans="1:7">
      <c r="A34" s="64"/>
      <c r="B34" s="66" t="s">
        <v>320</v>
      </c>
      <c r="C34" s="67" t="s">
        <v>321</v>
      </c>
      <c r="D34" s="82">
        <v>1.2</v>
      </c>
      <c r="E34" s="82"/>
      <c r="F34" s="82">
        <v>1.2</v>
      </c>
      <c r="G34" s="75"/>
    </row>
    <row r="35" ht="22.8" customHeight="1" spans="1:7">
      <c r="A35" s="64"/>
      <c r="B35" s="66">
        <v>30218</v>
      </c>
      <c r="C35" s="67" t="s">
        <v>322</v>
      </c>
      <c r="D35" s="82">
        <f t="shared" si="0"/>
        <v>0</v>
      </c>
      <c r="E35" s="82"/>
      <c r="F35" s="82">
        <v>0</v>
      </c>
      <c r="G35" s="75"/>
    </row>
    <row r="36" ht="22.8" customHeight="1" spans="1:7">
      <c r="A36" s="64"/>
      <c r="B36" s="66">
        <v>30224</v>
      </c>
      <c r="C36" s="67" t="s">
        <v>323</v>
      </c>
      <c r="D36" s="82">
        <f t="shared" si="0"/>
        <v>0</v>
      </c>
      <c r="E36" s="82"/>
      <c r="F36" s="82">
        <v>0</v>
      </c>
      <c r="G36" s="75"/>
    </row>
    <row r="37" ht="22.8" customHeight="1" spans="1:7">
      <c r="A37" s="64"/>
      <c r="B37" s="66" t="s">
        <v>324</v>
      </c>
      <c r="C37" s="67" t="s">
        <v>325</v>
      </c>
      <c r="D37" s="82">
        <f t="shared" si="0"/>
        <v>45</v>
      </c>
      <c r="E37" s="82"/>
      <c r="F37" s="82">
        <v>45</v>
      </c>
      <c r="G37" s="75"/>
    </row>
    <row r="38" ht="22.8" customHeight="1" spans="1:7">
      <c r="A38" s="64"/>
      <c r="B38" s="66">
        <v>30227</v>
      </c>
      <c r="C38" s="67" t="s">
        <v>326</v>
      </c>
      <c r="D38" s="82">
        <f t="shared" si="0"/>
        <v>0</v>
      </c>
      <c r="E38" s="82"/>
      <c r="F38" s="82">
        <v>0</v>
      </c>
      <c r="G38" s="75"/>
    </row>
    <row r="39" ht="22.8" customHeight="1" spans="1:7">
      <c r="A39" s="64"/>
      <c r="B39" s="66" t="s">
        <v>327</v>
      </c>
      <c r="C39" s="67" t="s">
        <v>328</v>
      </c>
      <c r="D39" s="82">
        <f t="shared" si="0"/>
        <v>20</v>
      </c>
      <c r="E39" s="82"/>
      <c r="F39" s="82">
        <v>20</v>
      </c>
      <c r="G39" s="75"/>
    </row>
    <row r="40" ht="22.8" customHeight="1" spans="1:7">
      <c r="A40" s="64"/>
      <c r="B40" s="66" t="s">
        <v>329</v>
      </c>
      <c r="C40" s="67" t="s">
        <v>330</v>
      </c>
      <c r="D40" s="82">
        <f t="shared" si="0"/>
        <v>18</v>
      </c>
      <c r="E40" s="82">
        <v>8</v>
      </c>
      <c r="F40" s="82">
        <v>10</v>
      </c>
      <c r="G40" s="75"/>
    </row>
    <row r="41" ht="22.8" customHeight="1" spans="1:7">
      <c r="A41" s="64"/>
      <c r="B41" s="66" t="s">
        <v>331</v>
      </c>
      <c r="C41" s="67" t="s">
        <v>332</v>
      </c>
      <c r="D41" s="82">
        <v>12.69</v>
      </c>
      <c r="E41" s="82"/>
      <c r="F41" s="82">
        <v>12.69</v>
      </c>
      <c r="G41" s="75"/>
    </row>
    <row r="42" ht="22.8" customHeight="1" spans="1:7">
      <c r="A42" s="64"/>
      <c r="B42" s="66" t="s">
        <v>333</v>
      </c>
      <c r="C42" s="67" t="s">
        <v>334</v>
      </c>
      <c r="D42" s="82">
        <f t="shared" si="0"/>
        <v>35</v>
      </c>
      <c r="E42" s="82"/>
      <c r="F42" s="82">
        <v>35</v>
      </c>
      <c r="G42" s="75"/>
    </row>
    <row r="43" ht="22.8" customHeight="1" spans="1:7">
      <c r="A43" s="64"/>
      <c r="B43" s="66" t="s">
        <v>335</v>
      </c>
      <c r="C43" s="67" t="s">
        <v>336</v>
      </c>
      <c r="D43" s="82">
        <f t="shared" si="0"/>
        <v>130</v>
      </c>
      <c r="E43" s="82"/>
      <c r="F43" s="82">
        <v>130</v>
      </c>
      <c r="G43" s="75"/>
    </row>
    <row r="44" ht="22.8" customHeight="1" spans="1:7">
      <c r="A44" s="64"/>
      <c r="B44" s="66" t="s">
        <v>337</v>
      </c>
      <c r="C44" s="67" t="s">
        <v>338</v>
      </c>
      <c r="D44" s="82">
        <f t="shared" si="0"/>
        <v>247.23</v>
      </c>
      <c r="E44" s="82">
        <v>247.23</v>
      </c>
      <c r="F44" s="82"/>
      <c r="G44" s="75"/>
    </row>
    <row r="45" ht="22.8" customHeight="1" spans="1:7">
      <c r="A45" s="64"/>
      <c r="B45" s="66">
        <v>30301</v>
      </c>
      <c r="C45" s="67" t="s">
        <v>339</v>
      </c>
      <c r="D45" s="82">
        <f t="shared" si="0"/>
        <v>0</v>
      </c>
      <c r="E45" s="82">
        <v>0</v>
      </c>
      <c r="F45" s="82"/>
      <c r="G45" s="75"/>
    </row>
    <row r="46" ht="22.8" customHeight="1" spans="1:7">
      <c r="A46" s="64"/>
      <c r="B46" s="66">
        <v>30304</v>
      </c>
      <c r="C46" s="67" t="s">
        <v>340</v>
      </c>
      <c r="D46" s="82">
        <f t="shared" si="0"/>
        <v>80</v>
      </c>
      <c r="E46" s="83">
        <v>80</v>
      </c>
      <c r="F46" s="82"/>
      <c r="G46" s="75"/>
    </row>
    <row r="47" ht="22.8" customHeight="1" spans="1:7">
      <c r="A47" s="64"/>
      <c r="B47" s="66" t="s">
        <v>341</v>
      </c>
      <c r="C47" s="67" t="s">
        <v>342</v>
      </c>
      <c r="D47" s="82">
        <f t="shared" si="0"/>
        <v>148</v>
      </c>
      <c r="E47" s="83">
        <v>148</v>
      </c>
      <c r="F47" s="82"/>
      <c r="G47" s="75"/>
    </row>
    <row r="48" ht="22.8" customHeight="1" spans="1:7">
      <c r="A48" s="64"/>
      <c r="B48" s="66">
        <v>30306</v>
      </c>
      <c r="C48" s="67" t="s">
        <v>343</v>
      </c>
      <c r="D48" s="82">
        <f t="shared" si="0"/>
        <v>0</v>
      </c>
      <c r="E48" s="82">
        <v>0</v>
      </c>
      <c r="F48" s="82"/>
      <c r="G48" s="75"/>
    </row>
    <row r="49" ht="22.8" customHeight="1" spans="1:7">
      <c r="A49" s="64"/>
      <c r="B49" s="66" t="s">
        <v>344</v>
      </c>
      <c r="C49" s="67" t="s">
        <v>345</v>
      </c>
      <c r="D49" s="82">
        <f t="shared" si="0"/>
        <v>10</v>
      </c>
      <c r="E49" s="82">
        <v>10</v>
      </c>
      <c r="F49" s="82"/>
      <c r="G49" s="75"/>
    </row>
    <row r="50" ht="22.8" customHeight="1" spans="1:7">
      <c r="A50" s="64"/>
      <c r="B50" s="66" t="s">
        <v>346</v>
      </c>
      <c r="C50" s="67" t="s">
        <v>347</v>
      </c>
      <c r="D50" s="82">
        <f t="shared" si="0"/>
        <v>2</v>
      </c>
      <c r="E50" s="82">
        <v>2</v>
      </c>
      <c r="F50" s="82"/>
      <c r="G50" s="75"/>
    </row>
    <row r="51" ht="22.8" customHeight="1" spans="1:7">
      <c r="A51" s="64"/>
      <c r="B51" s="66">
        <v>30399</v>
      </c>
      <c r="C51" s="67" t="s">
        <v>348</v>
      </c>
      <c r="D51" s="82">
        <f t="shared" si="0"/>
        <v>7.23</v>
      </c>
      <c r="E51" s="82">
        <v>7.23</v>
      </c>
      <c r="F51" s="82"/>
      <c r="G51" s="75"/>
    </row>
    <row r="52" ht="22.8" customHeight="1" spans="1:7">
      <c r="A52" s="69"/>
      <c r="B52" s="71"/>
      <c r="C52" s="70" t="s">
        <v>71</v>
      </c>
      <c r="D52" s="80">
        <f t="shared" si="0"/>
        <v>1919.11</v>
      </c>
      <c r="E52" s="80">
        <v>1516.11</v>
      </c>
      <c r="F52" s="80">
        <v>403</v>
      </c>
      <c r="G52" s="76"/>
    </row>
    <row r="53" ht="9.75" customHeight="1" spans="1:7">
      <c r="A53" s="73"/>
      <c r="B53" s="73"/>
      <c r="C53" s="73"/>
      <c r="D53" s="73"/>
      <c r="E53" s="73"/>
      <c r="F53" s="73"/>
      <c r="G53" s="81"/>
    </row>
  </sheetData>
  <mergeCells count="5">
    <mergeCell ref="B2:F2"/>
    <mergeCell ref="B3:C3"/>
    <mergeCell ref="B4:C4"/>
    <mergeCell ref="D4:F4"/>
    <mergeCell ref="A6:A50"/>
  </mergeCells>
  <pageMargins left="0.75" right="0.75" top="0.268999993801117" bottom="0.268999993801117"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
  <sheetViews>
    <sheetView workbookViewId="0">
      <selection activeCell="D6" sqref="D6"/>
    </sheetView>
  </sheetViews>
  <sheetFormatPr defaultColWidth="10" defaultRowHeight="13.5" outlineLevelRow="6" outlineLevelCol="7"/>
  <cols>
    <col min="1" max="1" width="1.53333333333333" customWidth="1"/>
    <col min="2" max="2" width="18.6333333333333" customWidth="1"/>
    <col min="3" max="3" width="18.825" customWidth="1"/>
    <col min="4" max="4" width="16.4083333333333" customWidth="1"/>
    <col min="5" max="5" width="16.4666666666667" customWidth="1"/>
    <col min="6" max="6" width="22.975" customWidth="1"/>
    <col min="7" max="7" width="16.4083333333333" customWidth="1"/>
    <col min="8" max="8" width="1.53333333333333" customWidth="1"/>
    <col min="9" max="9" width="9.76666666666667" customWidth="1"/>
  </cols>
  <sheetData>
    <row r="1" ht="16.35" customHeight="1" spans="1:8">
      <c r="A1" s="59"/>
      <c r="B1" s="60" t="s">
        <v>349</v>
      </c>
      <c r="C1" s="59"/>
      <c r="D1" s="59"/>
      <c r="E1" s="59"/>
      <c r="F1" s="59" t="s">
        <v>211</v>
      </c>
      <c r="G1" s="59"/>
      <c r="H1" s="75"/>
    </row>
    <row r="2" ht="22.8" customHeight="1" spans="1:8">
      <c r="A2" s="59"/>
      <c r="B2" s="61" t="s">
        <v>350</v>
      </c>
      <c r="C2" s="61"/>
      <c r="D2" s="61"/>
      <c r="E2" s="61"/>
      <c r="F2" s="61"/>
      <c r="G2" s="61"/>
      <c r="H2" s="75"/>
    </row>
    <row r="3" ht="30.15" customHeight="1" spans="1:8">
      <c r="A3" s="62"/>
      <c r="B3" s="77" t="s">
        <v>4</v>
      </c>
      <c r="C3" s="77"/>
      <c r="D3" s="62"/>
      <c r="E3" s="62"/>
      <c r="F3" s="62"/>
      <c r="G3" s="78" t="s">
        <v>5</v>
      </c>
      <c r="H3" s="79"/>
    </row>
    <row r="4" ht="24.4" customHeight="1" spans="1:8">
      <c r="A4" s="64"/>
      <c r="B4" s="65" t="s">
        <v>351</v>
      </c>
      <c r="C4" s="65" t="s">
        <v>352</v>
      </c>
      <c r="D4" s="65" t="s">
        <v>353</v>
      </c>
      <c r="E4" s="65"/>
      <c r="F4" s="65"/>
      <c r="G4" s="65" t="s">
        <v>354</v>
      </c>
      <c r="H4" s="75"/>
    </row>
    <row r="5" ht="24.4" customHeight="1" spans="1:8">
      <c r="A5" s="64"/>
      <c r="B5" s="65"/>
      <c r="C5" s="65"/>
      <c r="D5" s="65" t="s">
        <v>61</v>
      </c>
      <c r="E5" s="65" t="s">
        <v>355</v>
      </c>
      <c r="F5" s="65" t="s">
        <v>356</v>
      </c>
      <c r="G5" s="65"/>
      <c r="H5" s="75"/>
    </row>
    <row r="6" ht="22.8" customHeight="1" spans="1:8">
      <c r="A6" s="64"/>
      <c r="B6" s="82">
        <v>13.89</v>
      </c>
      <c r="C6" s="82"/>
      <c r="D6" s="82">
        <v>13.89</v>
      </c>
      <c r="E6" s="82"/>
      <c r="F6" s="82">
        <v>12.69</v>
      </c>
      <c r="G6" s="82">
        <v>1.2</v>
      </c>
      <c r="H6" s="75"/>
    </row>
    <row r="7" ht="9.75" customHeight="1" spans="1:8">
      <c r="A7" s="73"/>
      <c r="B7" s="73"/>
      <c r="C7" s="73"/>
      <c r="D7" s="73"/>
      <c r="E7" s="73"/>
      <c r="F7" s="73"/>
      <c r="G7" s="73"/>
      <c r="H7" s="81"/>
    </row>
  </sheetData>
  <mergeCells count="6">
    <mergeCell ref="B2:G2"/>
    <mergeCell ref="B3:C3"/>
    <mergeCell ref="D4:F4"/>
    <mergeCell ref="B4:B5"/>
    <mergeCell ref="C4:C5"/>
    <mergeCell ref="G4:G5"/>
  </mergeCells>
  <pageMargins left="0.75" right="0.75" top="0.268999993801117" bottom="0.268999993801117"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
  <sheetViews>
    <sheetView workbookViewId="0">
      <selection activeCell="D19" sqref="D19"/>
    </sheetView>
  </sheetViews>
  <sheetFormatPr defaultColWidth="10" defaultRowHeight="13.5" outlineLevelRow="6" outlineLevelCol="6"/>
  <cols>
    <col min="1" max="1" width="1.53333333333333" customWidth="1"/>
    <col min="2" max="2" width="11.8" customWidth="1"/>
    <col min="3" max="3" width="41.0333333333333" customWidth="1"/>
    <col min="4" max="6" width="16.4083333333333" customWidth="1"/>
    <col min="7" max="7" width="1.53333333333333" customWidth="1"/>
    <col min="8" max="10" width="9.76666666666667" customWidth="1"/>
  </cols>
  <sheetData>
    <row r="1" ht="16.35" customHeight="1" spans="1:7">
      <c r="A1" s="59"/>
      <c r="B1" s="60" t="s">
        <v>357</v>
      </c>
      <c r="C1" s="59"/>
      <c r="D1" s="59"/>
      <c r="E1" s="59"/>
      <c r="F1" s="59"/>
      <c r="G1" s="75"/>
    </row>
    <row r="2" ht="22.8" customHeight="1" spans="1:7">
      <c r="A2" s="59"/>
      <c r="B2" s="61" t="s">
        <v>358</v>
      </c>
      <c r="C2" s="61"/>
      <c r="D2" s="61"/>
      <c r="E2" s="61"/>
      <c r="F2" s="61"/>
      <c r="G2" s="75"/>
    </row>
    <row r="3" ht="19.55" customHeight="1" spans="1:7">
      <c r="A3" s="62"/>
      <c r="B3" s="77" t="s">
        <v>4</v>
      </c>
      <c r="C3" s="77"/>
      <c r="D3" s="62"/>
      <c r="E3" s="62"/>
      <c r="F3" s="78" t="s">
        <v>5</v>
      </c>
      <c r="G3" s="75"/>
    </row>
    <row r="4" ht="24.4" customHeight="1" spans="1:7">
      <c r="A4" s="64"/>
      <c r="B4" s="65" t="s">
        <v>74</v>
      </c>
      <c r="C4" s="65" t="s">
        <v>75</v>
      </c>
      <c r="D4" s="65" t="s">
        <v>359</v>
      </c>
      <c r="E4" s="65"/>
      <c r="F4" s="65"/>
      <c r="G4" s="75"/>
    </row>
    <row r="5" ht="24.4" customHeight="1" spans="1:7">
      <c r="A5" s="64"/>
      <c r="B5" s="65"/>
      <c r="C5" s="65"/>
      <c r="D5" s="65" t="s">
        <v>58</v>
      </c>
      <c r="E5" s="65" t="s">
        <v>76</v>
      </c>
      <c r="F5" s="65" t="s">
        <v>77</v>
      </c>
      <c r="G5" s="75"/>
    </row>
    <row r="6" ht="22.8" customHeight="1" spans="1:7">
      <c r="A6" s="69"/>
      <c r="B6" s="71"/>
      <c r="C6" s="70" t="s">
        <v>71</v>
      </c>
      <c r="D6" s="80"/>
      <c r="E6" s="80"/>
      <c r="F6" s="80"/>
      <c r="G6" s="76"/>
    </row>
    <row r="7" ht="9.75" customHeight="1" spans="1:7">
      <c r="A7" s="73"/>
      <c r="B7" s="73"/>
      <c r="C7" s="73"/>
      <c r="D7" s="73"/>
      <c r="E7" s="73"/>
      <c r="F7" s="73"/>
      <c r="G7" s="81"/>
    </row>
  </sheetData>
  <mergeCells count="5">
    <mergeCell ref="B2:F2"/>
    <mergeCell ref="B3:C3"/>
    <mergeCell ref="D4:F4"/>
    <mergeCell ref="B4:B5"/>
    <mergeCell ref="C4:C5"/>
  </mergeCells>
  <pageMargins left="0.75" right="0.75" top="0.268999993801117" bottom="0.268999993801117"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16</vt:i4>
      </vt:variant>
    </vt:vector>
  </HeadingPairs>
  <TitlesOfParts>
    <vt:vector size="16" baseType="lpstr">
      <vt:lpstr>2022部门预算情况说明</vt:lpstr>
      <vt:lpstr>1收支总表</vt:lpstr>
      <vt:lpstr>2收入总表</vt:lpstr>
      <vt:lpstr>3支出总表</vt:lpstr>
      <vt:lpstr>4财拨总表</vt:lpstr>
      <vt:lpstr>5一般预算支出</vt:lpstr>
      <vt:lpstr>6基本支出</vt:lpstr>
      <vt:lpstr>7三公</vt:lpstr>
      <vt:lpstr>8政府性基金</vt:lpstr>
      <vt:lpstr>9国资预算</vt:lpstr>
      <vt:lpstr>10项目支出</vt:lpstr>
      <vt:lpstr>11-1场镇保洁服务（长坝政府）项目绩效目标表</vt:lpstr>
      <vt:lpstr>11-2农村综合改革转移支付（长坝镇）项目绩效目标表</vt:lpstr>
      <vt:lpstr>11-3遗属补助（长坝政府）项目绩效目标表</vt:lpstr>
      <vt:lpstr>11-4临聘人员支出（长坝政府）项目绩效目标表</vt:lpstr>
      <vt:lpstr>12部门整体绩效目标表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2022-01-12T01:08:00Z</dcterms:created>
  <dcterms:modified xsi:type="dcterms:W3CDTF">2022-01-19T03:51:53Z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y fmtid="{D5CDD505-2E9C-101B-9397-08002B2CF9AE}" pid="3" name="ICV">
    <vt:lpwstr>066B57E6967D476E9CB0DDAC0F6115B5</vt:lpwstr>
  </property>
</Properties>
</file>