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Sheet1" sheetId="1" r:id="rId1"/>
    <sheet name="Sheet2" sheetId="3" r:id="rId2"/>
    <sheet name="WpsReserved_CellImgList" sheetId="2" state="veryHidden" r:id="rId3"/>
  </sheets>
  <definedNames>
    <definedName name="_xlnm._FilterDatabase" localSheetId="0" hidden="1">Sheet1!$A$2:$T$126</definedName>
    <definedName name="_xlnm._FilterDatabase" localSheetId="1" hidden="1">Sheet2!$A$2:$P$23</definedName>
    <definedName name="_xlnm.Print_Titles" localSheetId="0">Sheet1!$1:$2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<sst xmlns="http://schemas.openxmlformats.org/spreadsheetml/2006/main" count="2081" uniqueCount="535">
  <si>
    <t>2024年羊角街道乡村公益性岗位开发备案表</t>
  </si>
  <si>
    <t>序号</t>
  </si>
  <si>
    <t>乡镇</t>
  </si>
  <si>
    <t>业务对口部门</t>
  </si>
  <si>
    <t>姓名</t>
  </si>
  <si>
    <t>身份证号码</t>
  </si>
  <si>
    <t>户籍地</t>
  </si>
  <si>
    <t>就业地</t>
  </si>
  <si>
    <t>联系电话</t>
  </si>
  <si>
    <t>脱贫人口/监测对象</t>
  </si>
  <si>
    <t>岗位性质（全日制/非全日制）</t>
  </si>
  <si>
    <t>用人单位</t>
  </si>
  <si>
    <t>用人单位统一社会信用代码</t>
  </si>
  <si>
    <t>岗位（工种）名称</t>
  </si>
  <si>
    <t>平均        月工资（元）</t>
  </si>
  <si>
    <t>上岗时间</t>
  </si>
  <si>
    <t>离职时间</t>
  </si>
  <si>
    <t>是否为易地扶贫搬迁贫困人员</t>
  </si>
  <si>
    <t>资金渠道</t>
  </si>
  <si>
    <t>年龄</t>
  </si>
  <si>
    <t>系统收入</t>
  </si>
  <si>
    <t>羊角街道</t>
  </si>
  <si>
    <t>区乡村振兴局</t>
  </si>
  <si>
    <t>许贤秀</t>
  </si>
  <si>
    <t>512326197203064148</t>
  </si>
  <si>
    <t>羊角街道青春村</t>
  </si>
  <si>
    <t>青春村</t>
  </si>
  <si>
    <t>173 8235 5787</t>
  </si>
  <si>
    <t>脱贫人口</t>
  </si>
  <si>
    <t>非全日制</t>
  </si>
  <si>
    <t>54500156ME17067000</t>
  </si>
  <si>
    <t>公路保洁员</t>
  </si>
  <si>
    <t>2024.1.1</t>
  </si>
  <si>
    <t>否</t>
  </si>
  <si>
    <t>14358.26</t>
  </si>
  <si>
    <t>谢成顺</t>
  </si>
  <si>
    <t>512326196910094157</t>
  </si>
  <si>
    <t>公路和人行路保洁</t>
  </si>
  <si>
    <t>16947.7</t>
  </si>
  <si>
    <t>谢怀俊</t>
  </si>
  <si>
    <t xml:space="preserve">512326195507134150
</t>
  </si>
  <si>
    <t>羊角</t>
  </si>
  <si>
    <t>万家宝社区</t>
  </si>
  <si>
    <t xml:space="preserve">13996857912
</t>
  </si>
  <si>
    <t>55500156MEA785513A</t>
  </si>
  <si>
    <t>保洁员</t>
  </si>
  <si>
    <t>16658.29</t>
  </si>
  <si>
    <t>王琼</t>
  </si>
  <si>
    <t xml:space="preserve">512326197309274143
</t>
  </si>
  <si>
    <t xml:space="preserve">15310551220
</t>
  </si>
  <si>
    <t>13481.83</t>
  </si>
  <si>
    <t>樊清文</t>
  </si>
  <si>
    <t>512326197201044151</t>
  </si>
  <si>
    <t>12396.35</t>
  </si>
  <si>
    <t>谭文兰</t>
  </si>
  <si>
    <t>512326196503254141</t>
  </si>
  <si>
    <t>冉显明家原有脱贫人口5人，其女儿冉琴于9月份婚出，原工作为潼南小学老师，算有9个月工资，后人员减少导致人均收入偏高。冉显明家现状为一个大学生就读，一个70岁以上老人，谭文兰本人因患皮肤病，不能晒阳光并长期吃药，导致不能务工就业，现冉显明一家靠冉显明一人外出打零工和低保金维持生活，家庭确实困难，望纳入公益性岗位。</t>
  </si>
  <si>
    <t>乡村振兴局</t>
  </si>
  <si>
    <t>谢桂英</t>
  </si>
  <si>
    <t>513523197303065781</t>
  </si>
  <si>
    <t>羊角街道永隆村农光组</t>
  </si>
  <si>
    <t>永隆村</t>
  </si>
  <si>
    <t>王远芳</t>
  </si>
  <si>
    <t>512326196907254244</t>
  </si>
  <si>
    <t>羊角街道永隆村石盆组</t>
  </si>
  <si>
    <t>13069.86</t>
  </si>
  <si>
    <t>王晓兰</t>
  </si>
  <si>
    <t>512326198001164241</t>
  </si>
  <si>
    <t>17558.88</t>
  </si>
  <si>
    <t>肖成庶</t>
  </si>
  <si>
    <t>512326197101134248</t>
  </si>
  <si>
    <t>羊角街道永隆村皂角组</t>
  </si>
  <si>
    <t>16451.1</t>
  </si>
  <si>
    <t>陈登梅</t>
  </si>
  <si>
    <t>512326197112254245</t>
  </si>
  <si>
    <t>羊角街道永隆村长坪组</t>
  </si>
  <si>
    <t>13986.83</t>
  </si>
  <si>
    <t>王长兰</t>
  </si>
  <si>
    <t>512326197306270622</t>
  </si>
  <si>
    <t>16537.45</t>
  </si>
  <si>
    <t>陈登奎</t>
  </si>
  <si>
    <t>512326196901224255</t>
  </si>
  <si>
    <t>监测对象</t>
  </si>
  <si>
    <t>庄淑珍</t>
  </si>
  <si>
    <t>350521198708224049</t>
  </si>
  <si>
    <t>羊角街道永隆村铧厂组</t>
  </si>
  <si>
    <t>14554.94</t>
  </si>
  <si>
    <t>胡隆超</t>
  </si>
  <si>
    <t>512326196812044252</t>
  </si>
  <si>
    <t>10580.16</t>
  </si>
  <si>
    <t>骆开齐</t>
  </si>
  <si>
    <t>512326196607101457</t>
  </si>
  <si>
    <t>15446.31</t>
  </si>
  <si>
    <t>胡茂华</t>
  </si>
  <si>
    <t>512326196901104253</t>
  </si>
  <si>
    <t>羊角街道永隆村黄金组</t>
  </si>
  <si>
    <t>16466.86</t>
  </si>
  <si>
    <t>王永科</t>
  </si>
  <si>
    <t>512326196803074257</t>
  </si>
  <si>
    <t>羊角街道永隆村四合组</t>
  </si>
  <si>
    <t>李昌奎</t>
  </si>
  <si>
    <t>512326196908174254</t>
  </si>
  <si>
    <t>杨国明</t>
  </si>
  <si>
    <t>512326196601144253</t>
  </si>
  <si>
    <t>叶佐兰</t>
  </si>
  <si>
    <t>512326197312134264</t>
  </si>
  <si>
    <t>朝阳社区</t>
  </si>
  <si>
    <t>55500156MEA7855215</t>
  </si>
  <si>
    <t>11445.87</t>
  </si>
  <si>
    <t>杨成芳</t>
  </si>
  <si>
    <t>512326197212234241</t>
  </si>
  <si>
    <t>16866.93</t>
  </si>
  <si>
    <t>杨永兰</t>
  </si>
  <si>
    <t>512326197902175007</t>
  </si>
  <si>
    <t>14207.4</t>
  </si>
  <si>
    <t>黄长碧</t>
  </si>
  <si>
    <t>512326197302184145</t>
  </si>
  <si>
    <t>14283.8</t>
  </si>
  <si>
    <t>龚小梅</t>
  </si>
  <si>
    <t>512326196810024442</t>
  </si>
  <si>
    <t>16323.53</t>
  </si>
  <si>
    <t>唐兴蓉</t>
  </si>
  <si>
    <t>512326197508284141</t>
  </si>
  <si>
    <t>14694.23</t>
  </si>
  <si>
    <t>王小容</t>
  </si>
  <si>
    <t>512326196404154145</t>
  </si>
  <si>
    <t>15693.46</t>
  </si>
  <si>
    <t>张亿香</t>
  </si>
  <si>
    <t>512326197110014387</t>
  </si>
  <si>
    <t>五龙村</t>
  </si>
  <si>
    <t>青杠组</t>
  </si>
  <si>
    <t>54500156ME17068156</t>
  </si>
  <si>
    <t>9725.64</t>
  </si>
  <si>
    <t>李福芳</t>
  </si>
  <si>
    <t>512326197212174365</t>
  </si>
  <si>
    <t>建设组</t>
  </si>
  <si>
    <t>三级听力残</t>
  </si>
  <si>
    <t>11325.84</t>
  </si>
  <si>
    <t>陈容</t>
  </si>
  <si>
    <t>512326196801071220</t>
  </si>
  <si>
    <t>五龙组</t>
  </si>
  <si>
    <t>15853.11</t>
  </si>
  <si>
    <t>刘万容</t>
  </si>
  <si>
    <t>512326198303174365</t>
  </si>
  <si>
    <t>学堂组</t>
  </si>
  <si>
    <t>10177.56</t>
  </si>
  <si>
    <t>汤家雄</t>
  </si>
  <si>
    <t>512326195009124371</t>
  </si>
  <si>
    <t>王敏</t>
  </si>
  <si>
    <t>500232198406024165</t>
  </si>
  <si>
    <t>羊角碛社区</t>
  </si>
  <si>
    <t>三小组</t>
  </si>
  <si>
    <t>55500156MEA304935R</t>
  </si>
  <si>
    <t>11837</t>
  </si>
  <si>
    <t>王进容</t>
  </si>
  <si>
    <t>512326196902034146</t>
  </si>
  <si>
    <t xml:space="preserve">三小组 </t>
  </si>
  <si>
    <t>12734.69</t>
  </si>
  <si>
    <t>杨小梅</t>
  </si>
  <si>
    <t>512326196808124241</t>
  </si>
  <si>
    <t>一小组</t>
  </si>
  <si>
    <t>17094.17</t>
  </si>
  <si>
    <t>郭天志</t>
  </si>
  <si>
    <t>512326197502212200</t>
  </si>
  <si>
    <t>二小组</t>
  </si>
  <si>
    <t>11203.33</t>
  </si>
  <si>
    <t>蒋洪淑</t>
  </si>
  <si>
    <t>512326196304164143</t>
  </si>
  <si>
    <t>18805.12</t>
  </si>
  <si>
    <t>杨光兰</t>
  </si>
  <si>
    <t>512326196710046724</t>
  </si>
  <si>
    <t>15318.41</t>
  </si>
  <si>
    <t>黄和兰</t>
  </si>
  <si>
    <t>51232619720521084X</t>
  </si>
  <si>
    <t>15163.33</t>
  </si>
  <si>
    <t>傅光举</t>
  </si>
  <si>
    <t>512326196903234510</t>
  </si>
  <si>
    <t>羊角街道清水村双龙组</t>
  </si>
  <si>
    <t>清水村</t>
  </si>
  <si>
    <t>54500156ME1706831U</t>
  </si>
  <si>
    <t>13638</t>
  </si>
  <si>
    <t>王名胜</t>
  </si>
  <si>
    <t>512326195903214494</t>
  </si>
  <si>
    <t>羊角街道清水村茶园组</t>
  </si>
  <si>
    <t>12620.71</t>
  </si>
  <si>
    <t>杨认菊</t>
  </si>
  <si>
    <t>530125197208221725</t>
  </si>
  <si>
    <t>13085.26</t>
  </si>
  <si>
    <t>郭显英</t>
  </si>
  <si>
    <t>512326197011304602</t>
  </si>
  <si>
    <t>四级肢体</t>
  </si>
  <si>
    <t>胡仁兰</t>
  </si>
  <si>
    <t>512326197204234727</t>
  </si>
  <si>
    <t>李建淑</t>
  </si>
  <si>
    <t>512326197312260164</t>
  </si>
  <si>
    <t>艳山红村鸦雀湾组</t>
  </si>
  <si>
    <t>艳山红村</t>
  </si>
  <si>
    <t>54500156ME1706719W</t>
  </si>
  <si>
    <t>11327.6</t>
  </si>
  <si>
    <t>陈会群</t>
  </si>
  <si>
    <t>532923197412170948</t>
  </si>
  <si>
    <t>13777.16</t>
  </si>
  <si>
    <t>黄尚淑</t>
  </si>
  <si>
    <t>512326197507034140</t>
  </si>
  <si>
    <t>艳山红村屋基坪组</t>
  </si>
  <si>
    <t>17863.79</t>
  </si>
  <si>
    <t>贺廷兰</t>
  </si>
  <si>
    <t>512326196411144922</t>
  </si>
  <si>
    <t>李朝香</t>
  </si>
  <si>
    <t>512326196802080188</t>
  </si>
  <si>
    <t>17408.25</t>
  </si>
  <si>
    <t>传光英</t>
  </si>
  <si>
    <t>512326197312030182</t>
  </si>
  <si>
    <t>艳山红村团山子组</t>
  </si>
  <si>
    <t>19115016124</t>
  </si>
  <si>
    <t>是</t>
  </si>
  <si>
    <t>关自友</t>
  </si>
  <si>
    <t>51232619560307491X</t>
  </si>
  <si>
    <t>龚兰会</t>
  </si>
  <si>
    <t>512326197502130184</t>
  </si>
  <si>
    <t>13288.89</t>
  </si>
  <si>
    <t>关自生</t>
  </si>
  <si>
    <t>512326197603164156</t>
  </si>
  <si>
    <t>16788.19</t>
  </si>
  <si>
    <t>贺晓林</t>
  </si>
  <si>
    <t>512326197110134944</t>
  </si>
  <si>
    <t>茶岭村王家堰组</t>
  </si>
  <si>
    <t>茶岭村</t>
  </si>
  <si>
    <t>54500156WE1706786T</t>
  </si>
  <si>
    <t>罗友胜</t>
  </si>
  <si>
    <t>512326197703184154</t>
  </si>
  <si>
    <t>茶岭村小堡组</t>
  </si>
  <si>
    <t>代树怀</t>
  </si>
  <si>
    <t>512326196312074914</t>
  </si>
  <si>
    <t>茶岭村张家山组</t>
  </si>
  <si>
    <t>王长江</t>
  </si>
  <si>
    <t>512326196608074913</t>
  </si>
  <si>
    <t>茶岭村邓家园组</t>
  </si>
  <si>
    <t>李树方</t>
  </si>
  <si>
    <t>512326197310164144</t>
  </si>
  <si>
    <t>胡仁碧</t>
  </si>
  <si>
    <t>512326196811084949</t>
  </si>
  <si>
    <t>茶岭村罗家园组</t>
  </si>
  <si>
    <t>关清会</t>
  </si>
  <si>
    <t>512326197202124946</t>
  </si>
  <si>
    <t>何保兵</t>
  </si>
  <si>
    <t>51232619680421491X</t>
  </si>
  <si>
    <t>茶岭村六寸沟组</t>
  </si>
  <si>
    <t>章万元</t>
  </si>
  <si>
    <t>512326195310314916</t>
  </si>
  <si>
    <t>杨素梅</t>
  </si>
  <si>
    <t>512326197903084246</t>
  </si>
  <si>
    <t>陈方林</t>
  </si>
  <si>
    <t>512326197806254178</t>
  </si>
  <si>
    <t>贾代文</t>
  </si>
  <si>
    <t>51232619650129449X</t>
  </si>
  <si>
    <t>关滩村桐坝组</t>
  </si>
  <si>
    <t>关滩村</t>
  </si>
  <si>
    <t>54500156ME1706794M</t>
  </si>
  <si>
    <t>公路养护</t>
  </si>
  <si>
    <t>栾福红</t>
  </si>
  <si>
    <t>512326198111114376</t>
  </si>
  <si>
    <t>12647.69</t>
  </si>
  <si>
    <t>冯小素</t>
  </si>
  <si>
    <t>500232198408210025</t>
  </si>
  <si>
    <t>关滩村关滩组</t>
  </si>
  <si>
    <t>11872.5</t>
  </si>
  <si>
    <t>栾寿梅</t>
  </si>
  <si>
    <t>512326196508124362</t>
  </si>
  <si>
    <t>关滩村联合组</t>
  </si>
  <si>
    <t>16197.5</t>
  </si>
  <si>
    <t>叶甫芳</t>
  </si>
  <si>
    <t>512326198002060022</t>
  </si>
  <si>
    <t>陈自兰</t>
  </si>
  <si>
    <t>512326196507264363</t>
  </si>
  <si>
    <t>16326.61</t>
  </si>
  <si>
    <t>王福珍</t>
  </si>
  <si>
    <t>512326196711054363</t>
  </si>
  <si>
    <t>关滩村田坝组</t>
  </si>
  <si>
    <t>汤小华</t>
  </si>
  <si>
    <t>512326197409204361</t>
  </si>
  <si>
    <t>庙岭村大山组</t>
  </si>
  <si>
    <t>庙岭村</t>
  </si>
  <si>
    <t>54500156ME1706698C</t>
  </si>
  <si>
    <t>15088.19</t>
  </si>
  <si>
    <t>王长福</t>
  </si>
  <si>
    <t>51232619750311483X</t>
  </si>
  <si>
    <t>庙岭村大树组</t>
  </si>
  <si>
    <t>谢承芬</t>
  </si>
  <si>
    <t>512326196807074828</t>
  </si>
  <si>
    <t>11442.46</t>
  </si>
  <si>
    <t>王廷华</t>
  </si>
  <si>
    <t>512326196607244837</t>
  </si>
  <si>
    <t>庙岭村凉风组</t>
  </si>
  <si>
    <t>16534.93</t>
  </si>
  <si>
    <t>郑超</t>
  </si>
  <si>
    <t>512326197307074500</t>
  </si>
  <si>
    <t>庙岭村烂田湾组</t>
  </si>
  <si>
    <t>16390.2</t>
  </si>
  <si>
    <t>杨天会</t>
  </si>
  <si>
    <t>512326196304144249</t>
  </si>
  <si>
    <t>碑垭村柏杨组</t>
  </si>
  <si>
    <t>碑垭村</t>
  </si>
  <si>
    <t>54500156ME17067780</t>
  </si>
  <si>
    <t>王清菊</t>
  </si>
  <si>
    <t>512326196401114244</t>
  </si>
  <si>
    <t>碑垭村碑垭村</t>
  </si>
  <si>
    <t>10519.26</t>
  </si>
  <si>
    <t>叶常分</t>
  </si>
  <si>
    <t>512326196706064241</t>
  </si>
  <si>
    <t>13452501539</t>
  </si>
  <si>
    <t>杨华余</t>
  </si>
  <si>
    <t>51232619680521425X</t>
  </si>
  <si>
    <t>碑垭村新田组</t>
  </si>
  <si>
    <t>13545.85</t>
  </si>
  <si>
    <t>钟道桂</t>
  </si>
  <si>
    <t>512326196311104245</t>
  </si>
  <si>
    <t>碑垭村猫儿沟</t>
  </si>
  <si>
    <t>14536.49</t>
  </si>
  <si>
    <t>张政林</t>
  </si>
  <si>
    <t>512326196611264259</t>
  </si>
  <si>
    <t>碑垭村茶坪组</t>
  </si>
  <si>
    <t>16442.11</t>
  </si>
  <si>
    <t>王长香</t>
  </si>
  <si>
    <t>512326196409274242</t>
  </si>
  <si>
    <t>碑垭村大土组</t>
  </si>
  <si>
    <t>15764.72</t>
  </si>
  <si>
    <t>任香</t>
  </si>
  <si>
    <t>512326197010174244</t>
  </si>
  <si>
    <t>冉显芳</t>
  </si>
  <si>
    <t>512326197105200628</t>
  </si>
  <si>
    <t>11689.72</t>
  </si>
  <si>
    <t>周成勇</t>
  </si>
  <si>
    <t>512326196312034250</t>
  </si>
  <si>
    <t>16691.18</t>
  </si>
  <si>
    <t>傅国华</t>
  </si>
  <si>
    <t>512326197302024395</t>
  </si>
  <si>
    <t>羊角街道松树村龙洞湾</t>
  </si>
  <si>
    <t>松树村</t>
  </si>
  <si>
    <t>54500156ME17068231</t>
  </si>
  <si>
    <t>贾永芳</t>
  </si>
  <si>
    <t>512326196907224504</t>
  </si>
  <si>
    <t>羊角街道松树村新房子</t>
  </si>
  <si>
    <t>张选梅</t>
  </si>
  <si>
    <t>53210119830604182X</t>
  </si>
  <si>
    <t>肢体二级</t>
  </si>
  <si>
    <t>王小波</t>
  </si>
  <si>
    <t>512326197809164362</t>
  </si>
  <si>
    <t>羊角街道松树村大土组</t>
  </si>
  <si>
    <t>胡仁德</t>
  </si>
  <si>
    <t>512326198111174379</t>
  </si>
  <si>
    <t>羊角街道松树村高坎组</t>
  </si>
  <si>
    <t>杨光碧</t>
  </si>
  <si>
    <t>512326196502194503</t>
  </si>
  <si>
    <t>9494.35</t>
  </si>
  <si>
    <t>陈维毕</t>
  </si>
  <si>
    <t>51232619730721450X</t>
  </si>
  <si>
    <t>羊角街道松树村蚂蟥田</t>
  </si>
  <si>
    <t>智力二级残疾</t>
  </si>
  <si>
    <t>谭淑君</t>
  </si>
  <si>
    <t>512326196605184500</t>
  </si>
  <si>
    <t>9842.82</t>
  </si>
  <si>
    <t>冉小琴</t>
  </si>
  <si>
    <t>512326197602064364</t>
  </si>
  <si>
    <t>羊角街道松树村松树组</t>
  </si>
  <si>
    <t>12263.66</t>
  </si>
  <si>
    <t>谢怀强</t>
  </si>
  <si>
    <t>512326196403274495</t>
  </si>
  <si>
    <t>9914.03</t>
  </si>
  <si>
    <t>谢怀伦</t>
  </si>
  <si>
    <t>512326195409124493</t>
  </si>
  <si>
    <t>李学法</t>
  </si>
  <si>
    <t>512326197410054612</t>
  </si>
  <si>
    <t>羊角街道松树村七星组</t>
  </si>
  <si>
    <t>11572.5</t>
  </si>
  <si>
    <t>钟小林</t>
  </si>
  <si>
    <t>512326197801224375</t>
  </si>
  <si>
    <t>汤传淑</t>
  </si>
  <si>
    <t>512326196707014828</t>
  </si>
  <si>
    <t>羊角街道石床村兴旺组</t>
  </si>
  <si>
    <t>石床村</t>
  </si>
  <si>
    <t>54500156ME1706735J</t>
  </si>
  <si>
    <t>15138.39</t>
  </si>
  <si>
    <t>郑安兰</t>
  </si>
  <si>
    <t>512326197510284829</t>
  </si>
  <si>
    <t>羊角街道石床村河边组</t>
  </si>
  <si>
    <t>12433.87</t>
  </si>
  <si>
    <t>杨兴会</t>
  </si>
  <si>
    <t>512326196709194826</t>
  </si>
  <si>
    <t>羊角街道石床村梨坪组</t>
  </si>
  <si>
    <t>11183.63</t>
  </si>
  <si>
    <t>赵安友</t>
  </si>
  <si>
    <t>512326197706194155</t>
  </si>
  <si>
    <t>叶福碧</t>
  </si>
  <si>
    <t>512326195901034369</t>
  </si>
  <si>
    <t>羊角街道新坪村中岭组</t>
  </si>
  <si>
    <t>新坪村</t>
  </si>
  <si>
    <t>17702396786</t>
  </si>
  <si>
    <t>54500156ME1706807B</t>
  </si>
  <si>
    <t>15466.99</t>
  </si>
  <si>
    <t>郑安万</t>
  </si>
  <si>
    <t>512326197109094375</t>
  </si>
  <si>
    <t>羊角街道新坪村店子组</t>
  </si>
  <si>
    <t>15803651640</t>
  </si>
  <si>
    <t>11384.75</t>
  </si>
  <si>
    <t>李方</t>
  </si>
  <si>
    <t>512326197202284245</t>
  </si>
  <si>
    <t>15095816305</t>
  </si>
  <si>
    <t>13547.78</t>
  </si>
  <si>
    <t>樊清福</t>
  </si>
  <si>
    <t>512326197303164373</t>
  </si>
  <si>
    <t>羊角街道新坪村道角组</t>
  </si>
  <si>
    <t>17783751869</t>
  </si>
  <si>
    <t>9814.59</t>
  </si>
  <si>
    <t>郑安林</t>
  </si>
  <si>
    <t>512326197303104370</t>
  </si>
  <si>
    <t>17823187399</t>
  </si>
  <si>
    <t>17585.64</t>
  </si>
  <si>
    <t>李永财</t>
  </si>
  <si>
    <t>51232619690807427X</t>
  </si>
  <si>
    <t>羊角街道鹅岭村鹅岭组</t>
  </si>
  <si>
    <t>鹅岭村</t>
  </si>
  <si>
    <t>54500156ME17067430</t>
  </si>
  <si>
    <t>15049.64</t>
  </si>
  <si>
    <t>姚思伦</t>
  </si>
  <si>
    <t>512326196810164250</t>
  </si>
  <si>
    <t>羊角街道鹅岭村黄桷组</t>
  </si>
  <si>
    <t>王永洪</t>
  </si>
  <si>
    <t>512326197301194376</t>
  </si>
  <si>
    <t>羊角街道鹅岭村河脚组</t>
  </si>
  <si>
    <t>15545.13</t>
  </si>
  <si>
    <t>刘仁秀</t>
  </si>
  <si>
    <t>51230119740716360X</t>
  </si>
  <si>
    <t>12380.32</t>
  </si>
  <si>
    <t>朱应秀</t>
  </si>
  <si>
    <t>512326197911274365</t>
  </si>
  <si>
    <t>公路清扫</t>
  </si>
  <si>
    <t>11777.33</t>
  </si>
  <si>
    <t>李梅兴</t>
  </si>
  <si>
    <t>512326197110244262</t>
  </si>
  <si>
    <t>羊角街道鹅岭村油房组</t>
  </si>
  <si>
    <t>14010.41</t>
  </si>
  <si>
    <t>陈蓉</t>
  </si>
  <si>
    <t>512326197010154825</t>
  </si>
  <si>
    <t>田湾村大堰组</t>
  </si>
  <si>
    <t>田湾村</t>
  </si>
  <si>
    <t>54500156ME17067516</t>
  </si>
  <si>
    <t>2024.1.2</t>
  </si>
  <si>
    <t>12845.47</t>
  </si>
  <si>
    <t>王年芬</t>
  </si>
  <si>
    <t>512326197403094827</t>
  </si>
  <si>
    <t>田湾村鱼田组</t>
  </si>
  <si>
    <t>程容</t>
  </si>
  <si>
    <t>512326197903104147</t>
  </si>
  <si>
    <t>田湾村柑子组</t>
  </si>
  <si>
    <t>18546.53</t>
  </si>
  <si>
    <t>黄明淑</t>
  </si>
  <si>
    <t>512326196610284000</t>
  </si>
  <si>
    <t>14783.97</t>
  </si>
  <si>
    <t>王国菊</t>
  </si>
  <si>
    <t>512326197309020000</t>
  </si>
  <si>
    <t>田湾村田湾组</t>
  </si>
  <si>
    <t>12168.96</t>
  </si>
  <si>
    <t>冉良文</t>
  </si>
  <si>
    <t>512326197505164830</t>
  </si>
  <si>
    <t>田湾村碾场组</t>
  </si>
  <si>
    <t>17082.09</t>
  </si>
  <si>
    <t>贺志凡</t>
  </si>
  <si>
    <t>512326196901164838</t>
  </si>
  <si>
    <t>田湾村苍坝组</t>
  </si>
  <si>
    <t>15899.79</t>
  </si>
  <si>
    <t>秦茂兰</t>
  </si>
  <si>
    <t>512326196312194000</t>
  </si>
  <si>
    <t>14033.97</t>
  </si>
  <si>
    <t>刘万香</t>
  </si>
  <si>
    <t>512326196808014000</t>
  </si>
  <si>
    <t>14115.45</t>
  </si>
  <si>
    <t>王廷梅</t>
  </si>
  <si>
    <t>512326197701064000</t>
  </si>
  <si>
    <t>2024年羊角街道非全日制公益性岗位开发备案表</t>
  </si>
  <si>
    <t>贾兴容</t>
  </si>
  <si>
    <t>512326197110264722</t>
  </si>
  <si>
    <t>区人社局</t>
  </si>
  <si>
    <t>陈坐国</t>
  </si>
  <si>
    <t>500232199006024152</t>
  </si>
  <si>
    <t>茶岭村六寸六组</t>
  </si>
  <si>
    <t>樊素兰</t>
  </si>
  <si>
    <t>512326197504204925</t>
  </si>
  <si>
    <t>艳山红村烂湾组</t>
  </si>
  <si>
    <t>谢敬忆</t>
  </si>
  <si>
    <t>512326196608154833</t>
  </si>
  <si>
    <t>文诗云</t>
  </si>
  <si>
    <t>512326196812094831</t>
  </si>
  <si>
    <t>青春村鹿池组</t>
  </si>
  <si>
    <t>黄长发</t>
  </si>
  <si>
    <t>512326196507014153</t>
  </si>
  <si>
    <t>栾远平</t>
  </si>
  <si>
    <t>512326198103174379</t>
  </si>
  <si>
    <t>监测户</t>
  </si>
  <si>
    <t>向定均</t>
  </si>
  <si>
    <t>512326197311144372</t>
  </si>
  <si>
    <t>新坪村中岭组</t>
  </si>
  <si>
    <t>董仕兰</t>
  </si>
  <si>
    <t>512326197208294364</t>
  </si>
  <si>
    <t xml:space="preserve">石床村河边组 </t>
  </si>
  <si>
    <t>董世芳</t>
  </si>
  <si>
    <t>512326196809224367</t>
  </si>
  <si>
    <t>段兴芬</t>
  </si>
  <si>
    <t>51232619750504146X</t>
  </si>
  <si>
    <t>永隆村四合组</t>
  </si>
  <si>
    <t>杨容</t>
  </si>
  <si>
    <t>512326197501264260</t>
  </si>
  <si>
    <t>永隆村农光组</t>
  </si>
  <si>
    <t>李登高</t>
  </si>
  <si>
    <t>51232619740707425X</t>
  </si>
  <si>
    <t>永隆村和平组</t>
  </si>
  <si>
    <t>傅光英</t>
  </si>
  <si>
    <t>512326196808264367</t>
  </si>
  <si>
    <t>五龙村双石组</t>
  </si>
  <si>
    <t>赵小亚</t>
  </si>
  <si>
    <t>512326198203164389</t>
  </si>
  <si>
    <t>肖成芳</t>
  </si>
  <si>
    <t>512326196811284828</t>
  </si>
  <si>
    <t>田湾村楠木组</t>
  </si>
  <si>
    <t>傅国素</t>
  </si>
  <si>
    <t>512326196708294497</t>
  </si>
  <si>
    <t>清水村河坝组</t>
  </si>
  <si>
    <t>汤高模</t>
  </si>
  <si>
    <t>512326197101254493</t>
  </si>
  <si>
    <t>清水村柏杨组</t>
  </si>
  <si>
    <t>胡会</t>
  </si>
  <si>
    <t>500232199208124362</t>
  </si>
  <si>
    <t>鹅岭村油房组</t>
  </si>
  <si>
    <t>关自兵</t>
  </si>
  <si>
    <t>512326197912204158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</si>
</sst>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4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8"/>
      <name val="方正小标宋_GBK"/>
      <charset val="134"/>
    </font>
    <font>
      <sz val="10"/>
      <name val="楷体"/>
      <charset val="134"/>
    </font>
    <font>
      <sz val="8"/>
      <name val="楷体"/>
      <charset val="134"/>
    </font>
    <font>
      <sz val="9"/>
      <name val="华文楷体"/>
      <charset val="134"/>
    </font>
    <font>
      <sz val="9"/>
      <color rgb="FF000000"/>
      <name val="华文楷体"/>
      <charset val="134"/>
    </font>
    <font>
      <sz val="8"/>
      <color rgb="FF000000"/>
      <name val="华文楷体"/>
      <charset val="134"/>
    </font>
    <font>
      <sz val="10"/>
      <color indexed="8"/>
      <name val="宋体"/>
      <charset val="134"/>
    </font>
    <font>
      <sz val="8"/>
      <color rgb="FF000000"/>
      <name val="宋体"/>
      <charset val="134"/>
      <scheme val="minor"/>
    </font>
    <font>
      <sz val="8"/>
      <name val="华文楷体"/>
      <charset val="134"/>
    </font>
    <font>
      <sz val="10"/>
      <color rgb="FF000000"/>
      <name val="华文楷体"/>
      <charset val="134"/>
    </font>
    <font>
      <sz val="11"/>
      <color rgb="FF000000"/>
      <name val="宋体"/>
      <charset val="134"/>
      <scheme val="minor"/>
    </font>
    <font>
      <sz val="8"/>
      <color rgb="FF171A1D"/>
      <name val="Segoe UI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name val="方正小标宋_GBK"/>
      <charset val="134"/>
    </font>
    <font>
      <sz val="9"/>
      <color theme="1"/>
      <name val="华文楷体"/>
      <charset val="134"/>
    </font>
    <font>
      <sz val="9"/>
      <color rgb="FFFF0000"/>
      <name val="华文楷体"/>
      <charset val="134"/>
    </font>
    <font>
      <sz val="9"/>
      <name val="Courier New"/>
      <charset val="134"/>
    </font>
    <font>
      <sz val="11"/>
      <name val="Courier New"/>
      <charset val="134"/>
    </font>
    <font>
      <sz val="9"/>
      <color rgb="FFFF0000"/>
      <name val="宋体"/>
      <charset val="134"/>
      <scheme val="minor"/>
    </font>
    <font>
      <sz val="9"/>
      <name val="华文楷体"/>
      <charset val="0"/>
    </font>
    <font>
      <b/>
      <sz val="9"/>
      <color rgb="FF000000"/>
      <name val="华文楷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0" xfId="49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20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15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19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23" fillId="0" borderId="1" xfId="0" applyNumberFormat="1" applyFont="1" applyFill="1" applyBorder="1" applyAlignment="1" quotePrefix="1">
      <alignment horizontal="center" vertical="center"/>
    </xf>
    <xf numFmtId="0" fontId="24" fillId="0" borderId="1" xfId="0" applyNumberFormat="1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219075</xdr:colOff>
      <xdr:row>73</xdr:row>
      <xdr:rowOff>0</xdr:rowOff>
    </xdr:from>
    <xdr:to>
      <xdr:col>5</xdr:col>
      <xdr:colOff>417195</xdr:colOff>
      <xdr:row>74</xdr:row>
      <xdr:rowOff>116840</xdr:rowOff>
    </xdr:to>
    <xdr:sp>
      <xdr:nvSpPr>
        <xdr:cNvPr id="968" name="Text Box 126"/>
        <xdr:cNvSpPr txBox="1"/>
      </xdr:nvSpPr>
      <xdr:spPr>
        <a:xfrm>
          <a:off x="2914650" y="28308300"/>
          <a:ext cx="198120" cy="497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628015</xdr:colOff>
      <xdr:row>81</xdr:row>
      <xdr:rowOff>0</xdr:rowOff>
    </xdr:from>
    <xdr:to>
      <xdr:col>4</xdr:col>
      <xdr:colOff>826135</xdr:colOff>
      <xdr:row>82</xdr:row>
      <xdr:rowOff>114300</xdr:rowOff>
    </xdr:to>
    <xdr:sp>
      <xdr:nvSpPr>
        <xdr:cNvPr id="969" name="Text Box 126"/>
        <xdr:cNvSpPr txBox="1"/>
      </xdr:nvSpPr>
      <xdr:spPr>
        <a:xfrm>
          <a:off x="2180590" y="31356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81</xdr:row>
      <xdr:rowOff>0</xdr:rowOff>
    </xdr:from>
    <xdr:to>
      <xdr:col>5</xdr:col>
      <xdr:colOff>826135</xdr:colOff>
      <xdr:row>82</xdr:row>
      <xdr:rowOff>114300</xdr:rowOff>
    </xdr:to>
    <xdr:sp>
      <xdr:nvSpPr>
        <xdr:cNvPr id="970" name="Text Box 126"/>
        <xdr:cNvSpPr txBox="1"/>
      </xdr:nvSpPr>
      <xdr:spPr>
        <a:xfrm>
          <a:off x="3325495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81</xdr:row>
      <xdr:rowOff>0</xdr:rowOff>
    </xdr:from>
    <xdr:to>
      <xdr:col>5</xdr:col>
      <xdr:colOff>826135</xdr:colOff>
      <xdr:row>82</xdr:row>
      <xdr:rowOff>114300</xdr:rowOff>
    </xdr:to>
    <xdr:sp>
      <xdr:nvSpPr>
        <xdr:cNvPr id="971" name="Text Box 126"/>
        <xdr:cNvSpPr txBox="1"/>
      </xdr:nvSpPr>
      <xdr:spPr>
        <a:xfrm>
          <a:off x="3325495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81</xdr:row>
      <xdr:rowOff>0</xdr:rowOff>
    </xdr:from>
    <xdr:to>
      <xdr:col>5</xdr:col>
      <xdr:colOff>826135</xdr:colOff>
      <xdr:row>82</xdr:row>
      <xdr:rowOff>114300</xdr:rowOff>
    </xdr:to>
    <xdr:sp>
      <xdr:nvSpPr>
        <xdr:cNvPr id="972" name="Text Box 126"/>
        <xdr:cNvSpPr txBox="1"/>
      </xdr:nvSpPr>
      <xdr:spPr>
        <a:xfrm>
          <a:off x="3325495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81</xdr:row>
      <xdr:rowOff>0</xdr:rowOff>
    </xdr:from>
    <xdr:to>
      <xdr:col>5</xdr:col>
      <xdr:colOff>826135</xdr:colOff>
      <xdr:row>82</xdr:row>
      <xdr:rowOff>114300</xdr:rowOff>
    </xdr:to>
    <xdr:sp>
      <xdr:nvSpPr>
        <xdr:cNvPr id="973" name="Text Box 126"/>
        <xdr:cNvSpPr txBox="1"/>
      </xdr:nvSpPr>
      <xdr:spPr>
        <a:xfrm>
          <a:off x="3325495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81</xdr:row>
      <xdr:rowOff>0</xdr:rowOff>
    </xdr:from>
    <xdr:to>
      <xdr:col>5</xdr:col>
      <xdr:colOff>826135</xdr:colOff>
      <xdr:row>82</xdr:row>
      <xdr:rowOff>114300</xdr:rowOff>
    </xdr:to>
    <xdr:sp>
      <xdr:nvSpPr>
        <xdr:cNvPr id="974" name="Text Box 126"/>
        <xdr:cNvSpPr txBox="1"/>
      </xdr:nvSpPr>
      <xdr:spPr>
        <a:xfrm>
          <a:off x="3325495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81</xdr:row>
      <xdr:rowOff>0</xdr:rowOff>
    </xdr:from>
    <xdr:to>
      <xdr:col>5</xdr:col>
      <xdr:colOff>826135</xdr:colOff>
      <xdr:row>82</xdr:row>
      <xdr:rowOff>114300</xdr:rowOff>
    </xdr:to>
    <xdr:sp>
      <xdr:nvSpPr>
        <xdr:cNvPr id="975" name="Text Box 126"/>
        <xdr:cNvSpPr txBox="1"/>
      </xdr:nvSpPr>
      <xdr:spPr>
        <a:xfrm>
          <a:off x="3325495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81</xdr:row>
      <xdr:rowOff>0</xdr:rowOff>
    </xdr:from>
    <xdr:to>
      <xdr:col>5</xdr:col>
      <xdr:colOff>826135</xdr:colOff>
      <xdr:row>82</xdr:row>
      <xdr:rowOff>114300</xdr:rowOff>
    </xdr:to>
    <xdr:sp>
      <xdr:nvSpPr>
        <xdr:cNvPr id="976" name="Text Box 126"/>
        <xdr:cNvSpPr txBox="1"/>
      </xdr:nvSpPr>
      <xdr:spPr>
        <a:xfrm>
          <a:off x="3325495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77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78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79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0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1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2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3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4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85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6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7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88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89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90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91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92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93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94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95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96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997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98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999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1000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01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02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03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1004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1005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1006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07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1008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09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0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1011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2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3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4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113030</xdr:rowOff>
    </xdr:to>
    <xdr:sp>
      <xdr:nvSpPr>
        <xdr:cNvPr id="1015" name="Text Box 126"/>
        <xdr:cNvSpPr txBox="1"/>
      </xdr:nvSpPr>
      <xdr:spPr>
        <a:xfrm>
          <a:off x="2237740" y="31356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6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7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8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81</xdr:row>
      <xdr:rowOff>0</xdr:rowOff>
    </xdr:from>
    <xdr:to>
      <xdr:col>4</xdr:col>
      <xdr:colOff>882015</xdr:colOff>
      <xdr:row>82</xdr:row>
      <xdr:rowOff>114300</xdr:rowOff>
    </xdr:to>
    <xdr:sp>
      <xdr:nvSpPr>
        <xdr:cNvPr id="1019" name="Text Box 126"/>
        <xdr:cNvSpPr txBox="1"/>
      </xdr:nvSpPr>
      <xdr:spPr>
        <a:xfrm>
          <a:off x="2237740" y="31356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2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2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2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23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2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2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2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2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2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29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0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1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34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35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7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39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40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41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42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4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4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4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46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47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48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49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5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1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5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59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60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6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6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63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64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6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6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67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68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69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7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7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7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73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74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75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92710</xdr:colOff>
      <xdr:row>82</xdr:row>
      <xdr:rowOff>113030</xdr:rowOff>
    </xdr:to>
    <xdr:sp>
      <xdr:nvSpPr>
        <xdr:cNvPr id="1076" name="Text Box 126"/>
        <xdr:cNvSpPr txBox="1"/>
      </xdr:nvSpPr>
      <xdr:spPr>
        <a:xfrm>
          <a:off x="3382010" y="31356300"/>
          <a:ext cx="24447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77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7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79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80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81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8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83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8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8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8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8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8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89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9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91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9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9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94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9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96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9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09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099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0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0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0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0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0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05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0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0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08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09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2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1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4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5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6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18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19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0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1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2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25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7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2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29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30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3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32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33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3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3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36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37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38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39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40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4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42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43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44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4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46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4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48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49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51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2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3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4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113030</xdr:rowOff>
    </xdr:to>
    <xdr:sp>
      <xdr:nvSpPr>
        <xdr:cNvPr id="1155" name="Text Box 126"/>
        <xdr:cNvSpPr txBox="1"/>
      </xdr:nvSpPr>
      <xdr:spPr>
        <a:xfrm>
          <a:off x="3382010" y="31356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6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7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8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59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60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61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62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63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64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65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81</xdr:row>
      <xdr:rowOff>0</xdr:rowOff>
    </xdr:from>
    <xdr:to>
      <xdr:col>6</xdr:col>
      <xdr:colOff>44450</xdr:colOff>
      <xdr:row>82</xdr:row>
      <xdr:rowOff>114300</xdr:rowOff>
    </xdr:to>
    <xdr:sp>
      <xdr:nvSpPr>
        <xdr:cNvPr id="1166" name="Text Box 126"/>
        <xdr:cNvSpPr txBox="1"/>
      </xdr:nvSpPr>
      <xdr:spPr>
        <a:xfrm>
          <a:off x="3382010" y="31356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628015</xdr:colOff>
      <xdr:row>86</xdr:row>
      <xdr:rowOff>0</xdr:rowOff>
    </xdr:from>
    <xdr:to>
      <xdr:col>4</xdr:col>
      <xdr:colOff>826135</xdr:colOff>
      <xdr:row>87</xdr:row>
      <xdr:rowOff>114300</xdr:rowOff>
    </xdr:to>
    <xdr:sp>
      <xdr:nvSpPr>
        <xdr:cNvPr id="1167" name="Text Box 126"/>
        <xdr:cNvSpPr txBox="1"/>
      </xdr:nvSpPr>
      <xdr:spPr>
        <a:xfrm>
          <a:off x="218059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86</xdr:row>
      <xdr:rowOff>0</xdr:rowOff>
    </xdr:from>
    <xdr:to>
      <xdr:col>5</xdr:col>
      <xdr:colOff>826135</xdr:colOff>
      <xdr:row>87</xdr:row>
      <xdr:rowOff>114300</xdr:rowOff>
    </xdr:to>
    <xdr:sp>
      <xdr:nvSpPr>
        <xdr:cNvPr id="1168" name="Text Box 126"/>
        <xdr:cNvSpPr txBox="1"/>
      </xdr:nvSpPr>
      <xdr:spPr>
        <a:xfrm>
          <a:off x="3325495" y="33261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86</xdr:row>
      <xdr:rowOff>0</xdr:rowOff>
    </xdr:from>
    <xdr:to>
      <xdr:col>5</xdr:col>
      <xdr:colOff>826135</xdr:colOff>
      <xdr:row>87</xdr:row>
      <xdr:rowOff>114300</xdr:rowOff>
    </xdr:to>
    <xdr:sp>
      <xdr:nvSpPr>
        <xdr:cNvPr id="1169" name="Text Box 126"/>
        <xdr:cNvSpPr txBox="1"/>
      </xdr:nvSpPr>
      <xdr:spPr>
        <a:xfrm>
          <a:off x="3325495" y="33261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86</xdr:row>
      <xdr:rowOff>0</xdr:rowOff>
    </xdr:from>
    <xdr:to>
      <xdr:col>5</xdr:col>
      <xdr:colOff>826135</xdr:colOff>
      <xdr:row>87</xdr:row>
      <xdr:rowOff>114300</xdr:rowOff>
    </xdr:to>
    <xdr:sp>
      <xdr:nvSpPr>
        <xdr:cNvPr id="1170" name="Text Box 126"/>
        <xdr:cNvSpPr txBox="1"/>
      </xdr:nvSpPr>
      <xdr:spPr>
        <a:xfrm>
          <a:off x="3325495" y="33261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86</xdr:row>
      <xdr:rowOff>0</xdr:rowOff>
    </xdr:from>
    <xdr:to>
      <xdr:col>5</xdr:col>
      <xdr:colOff>826135</xdr:colOff>
      <xdr:row>87</xdr:row>
      <xdr:rowOff>114300</xdr:rowOff>
    </xdr:to>
    <xdr:sp>
      <xdr:nvSpPr>
        <xdr:cNvPr id="1171" name="Text Box 126"/>
        <xdr:cNvSpPr txBox="1"/>
      </xdr:nvSpPr>
      <xdr:spPr>
        <a:xfrm>
          <a:off x="3325495" y="33261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86</xdr:row>
      <xdr:rowOff>0</xdr:rowOff>
    </xdr:from>
    <xdr:to>
      <xdr:col>5</xdr:col>
      <xdr:colOff>826135</xdr:colOff>
      <xdr:row>87</xdr:row>
      <xdr:rowOff>114300</xdr:rowOff>
    </xdr:to>
    <xdr:sp>
      <xdr:nvSpPr>
        <xdr:cNvPr id="1172" name="Text Box 126"/>
        <xdr:cNvSpPr txBox="1"/>
      </xdr:nvSpPr>
      <xdr:spPr>
        <a:xfrm>
          <a:off x="3325495" y="33261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86</xdr:row>
      <xdr:rowOff>0</xdr:rowOff>
    </xdr:from>
    <xdr:to>
      <xdr:col>5</xdr:col>
      <xdr:colOff>826135</xdr:colOff>
      <xdr:row>87</xdr:row>
      <xdr:rowOff>114300</xdr:rowOff>
    </xdr:to>
    <xdr:sp>
      <xdr:nvSpPr>
        <xdr:cNvPr id="1173" name="Text Box 126"/>
        <xdr:cNvSpPr txBox="1"/>
      </xdr:nvSpPr>
      <xdr:spPr>
        <a:xfrm>
          <a:off x="3325495" y="33261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86</xdr:row>
      <xdr:rowOff>0</xdr:rowOff>
    </xdr:from>
    <xdr:to>
      <xdr:col>5</xdr:col>
      <xdr:colOff>826135</xdr:colOff>
      <xdr:row>87</xdr:row>
      <xdr:rowOff>114300</xdr:rowOff>
    </xdr:to>
    <xdr:sp>
      <xdr:nvSpPr>
        <xdr:cNvPr id="1174" name="Text Box 126"/>
        <xdr:cNvSpPr txBox="1"/>
      </xdr:nvSpPr>
      <xdr:spPr>
        <a:xfrm>
          <a:off x="3325495" y="33261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75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76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77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78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79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0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1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2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3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4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5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6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7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88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113030</xdr:rowOff>
    </xdr:to>
    <xdr:sp>
      <xdr:nvSpPr>
        <xdr:cNvPr id="1189" name="Text Box 126"/>
        <xdr:cNvSpPr txBox="1"/>
      </xdr:nvSpPr>
      <xdr:spPr>
        <a:xfrm>
          <a:off x="2237740" y="33642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113030</xdr:rowOff>
    </xdr:to>
    <xdr:sp>
      <xdr:nvSpPr>
        <xdr:cNvPr id="1190" name="Text Box 126"/>
        <xdr:cNvSpPr txBox="1"/>
      </xdr:nvSpPr>
      <xdr:spPr>
        <a:xfrm>
          <a:off x="2237740" y="33642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191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92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93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94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95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96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87</xdr:row>
      <xdr:rowOff>0</xdr:rowOff>
    </xdr:from>
    <xdr:to>
      <xdr:col>4</xdr:col>
      <xdr:colOff>882015</xdr:colOff>
      <xdr:row>88</xdr:row>
      <xdr:rowOff>116205</xdr:rowOff>
    </xdr:to>
    <xdr:sp>
      <xdr:nvSpPr>
        <xdr:cNvPr id="1197" name="Text Box 126"/>
        <xdr:cNvSpPr txBox="1"/>
      </xdr:nvSpPr>
      <xdr:spPr>
        <a:xfrm>
          <a:off x="2237740" y="33642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198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199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0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1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2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3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4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05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6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7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08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09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10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11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12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13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14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15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16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17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18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19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20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21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22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23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24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25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26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27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28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29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0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31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2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3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4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113030</xdr:rowOff>
    </xdr:to>
    <xdr:sp>
      <xdr:nvSpPr>
        <xdr:cNvPr id="1235" name="Text Box 126"/>
        <xdr:cNvSpPr txBox="1"/>
      </xdr:nvSpPr>
      <xdr:spPr>
        <a:xfrm>
          <a:off x="2237740" y="33261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6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7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8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86</xdr:row>
      <xdr:rowOff>0</xdr:rowOff>
    </xdr:from>
    <xdr:to>
      <xdr:col>4</xdr:col>
      <xdr:colOff>882015</xdr:colOff>
      <xdr:row>87</xdr:row>
      <xdr:rowOff>114300</xdr:rowOff>
    </xdr:to>
    <xdr:sp>
      <xdr:nvSpPr>
        <xdr:cNvPr id="1239" name="Text Box 126"/>
        <xdr:cNvSpPr txBox="1"/>
      </xdr:nvSpPr>
      <xdr:spPr>
        <a:xfrm>
          <a:off x="2237740" y="33261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40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4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4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43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4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4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4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4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4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49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0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1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54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55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7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59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60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61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62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6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6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6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66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67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68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69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70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1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7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79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80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8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8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83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84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8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8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87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88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89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90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9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9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93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94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295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94615</xdr:colOff>
      <xdr:row>87</xdr:row>
      <xdr:rowOff>113030</xdr:rowOff>
    </xdr:to>
    <xdr:sp>
      <xdr:nvSpPr>
        <xdr:cNvPr id="1296" name="Text Box 126"/>
        <xdr:cNvSpPr txBox="1"/>
      </xdr:nvSpPr>
      <xdr:spPr>
        <a:xfrm>
          <a:off x="3382010" y="33261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97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9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299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00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01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0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03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0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0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0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0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0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09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10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11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1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1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14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1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16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1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1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19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20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2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2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2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2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25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2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2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28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29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0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2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3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4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5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6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38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39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0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1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2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45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7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4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49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50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5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52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53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5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5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56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57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58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59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60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6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62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63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64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6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66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6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68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69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0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71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2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3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4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113030</xdr:rowOff>
    </xdr:to>
    <xdr:sp>
      <xdr:nvSpPr>
        <xdr:cNvPr id="1375" name="Text Box 126"/>
        <xdr:cNvSpPr txBox="1"/>
      </xdr:nvSpPr>
      <xdr:spPr>
        <a:xfrm>
          <a:off x="3382010" y="33261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6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8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79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94615</xdr:colOff>
      <xdr:row>88</xdr:row>
      <xdr:rowOff>113030</xdr:rowOff>
    </xdr:to>
    <xdr:sp>
      <xdr:nvSpPr>
        <xdr:cNvPr id="1380" name="Text Box 126"/>
        <xdr:cNvSpPr txBox="1"/>
      </xdr:nvSpPr>
      <xdr:spPr>
        <a:xfrm>
          <a:off x="3382010" y="33642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38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82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38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84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8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38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87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8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8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39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91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9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9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9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39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396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9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9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39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0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402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0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1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86</xdr:row>
      <xdr:rowOff>0</xdr:rowOff>
    </xdr:from>
    <xdr:to>
      <xdr:col>6</xdr:col>
      <xdr:colOff>46355</xdr:colOff>
      <xdr:row>87</xdr:row>
      <xdr:rowOff>114300</xdr:rowOff>
    </xdr:to>
    <xdr:sp>
      <xdr:nvSpPr>
        <xdr:cNvPr id="1415" name="Text Box 126"/>
        <xdr:cNvSpPr txBox="1"/>
      </xdr:nvSpPr>
      <xdr:spPr>
        <a:xfrm>
          <a:off x="3382010" y="33261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1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2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3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4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57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5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6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7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7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7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87</xdr:row>
      <xdr:rowOff>0</xdr:rowOff>
    </xdr:from>
    <xdr:to>
      <xdr:col>5</xdr:col>
      <xdr:colOff>826135</xdr:colOff>
      <xdr:row>88</xdr:row>
      <xdr:rowOff>116205</xdr:rowOff>
    </xdr:to>
    <xdr:sp>
      <xdr:nvSpPr>
        <xdr:cNvPr id="1473" name="Text Box 126"/>
        <xdr:cNvSpPr txBox="1"/>
      </xdr:nvSpPr>
      <xdr:spPr>
        <a:xfrm>
          <a:off x="3325495" y="33642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87</xdr:row>
      <xdr:rowOff>0</xdr:rowOff>
    </xdr:from>
    <xdr:to>
      <xdr:col>5</xdr:col>
      <xdr:colOff>826135</xdr:colOff>
      <xdr:row>88</xdr:row>
      <xdr:rowOff>116205</xdr:rowOff>
    </xdr:to>
    <xdr:sp>
      <xdr:nvSpPr>
        <xdr:cNvPr id="1474" name="Text Box 126"/>
        <xdr:cNvSpPr txBox="1"/>
      </xdr:nvSpPr>
      <xdr:spPr>
        <a:xfrm>
          <a:off x="3325495" y="33642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87</xdr:row>
      <xdr:rowOff>0</xdr:rowOff>
    </xdr:from>
    <xdr:to>
      <xdr:col>5</xdr:col>
      <xdr:colOff>826135</xdr:colOff>
      <xdr:row>88</xdr:row>
      <xdr:rowOff>116205</xdr:rowOff>
    </xdr:to>
    <xdr:sp>
      <xdr:nvSpPr>
        <xdr:cNvPr id="1475" name="Text Box 126"/>
        <xdr:cNvSpPr txBox="1"/>
      </xdr:nvSpPr>
      <xdr:spPr>
        <a:xfrm>
          <a:off x="3325495" y="33642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87</xdr:row>
      <xdr:rowOff>0</xdr:rowOff>
    </xdr:from>
    <xdr:to>
      <xdr:col>5</xdr:col>
      <xdr:colOff>826135</xdr:colOff>
      <xdr:row>88</xdr:row>
      <xdr:rowOff>116205</xdr:rowOff>
    </xdr:to>
    <xdr:sp>
      <xdr:nvSpPr>
        <xdr:cNvPr id="1476" name="Text Box 126"/>
        <xdr:cNvSpPr txBox="1"/>
      </xdr:nvSpPr>
      <xdr:spPr>
        <a:xfrm>
          <a:off x="3325495" y="33642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87</xdr:row>
      <xdr:rowOff>0</xdr:rowOff>
    </xdr:from>
    <xdr:to>
      <xdr:col>5</xdr:col>
      <xdr:colOff>826135</xdr:colOff>
      <xdr:row>88</xdr:row>
      <xdr:rowOff>116205</xdr:rowOff>
    </xdr:to>
    <xdr:sp>
      <xdr:nvSpPr>
        <xdr:cNvPr id="1477" name="Text Box 126"/>
        <xdr:cNvSpPr txBox="1"/>
      </xdr:nvSpPr>
      <xdr:spPr>
        <a:xfrm>
          <a:off x="3325495" y="33642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87</xdr:row>
      <xdr:rowOff>0</xdr:rowOff>
    </xdr:from>
    <xdr:to>
      <xdr:col>5</xdr:col>
      <xdr:colOff>826135</xdr:colOff>
      <xdr:row>88</xdr:row>
      <xdr:rowOff>116205</xdr:rowOff>
    </xdr:to>
    <xdr:sp>
      <xdr:nvSpPr>
        <xdr:cNvPr id="1478" name="Text Box 126"/>
        <xdr:cNvSpPr txBox="1"/>
      </xdr:nvSpPr>
      <xdr:spPr>
        <a:xfrm>
          <a:off x="3325495" y="33642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87</xdr:row>
      <xdr:rowOff>0</xdr:rowOff>
    </xdr:from>
    <xdr:to>
      <xdr:col>5</xdr:col>
      <xdr:colOff>826135</xdr:colOff>
      <xdr:row>88</xdr:row>
      <xdr:rowOff>116205</xdr:rowOff>
    </xdr:to>
    <xdr:sp>
      <xdr:nvSpPr>
        <xdr:cNvPr id="1479" name="Text Box 126"/>
        <xdr:cNvSpPr txBox="1"/>
      </xdr:nvSpPr>
      <xdr:spPr>
        <a:xfrm>
          <a:off x="3325495" y="33642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8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8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8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8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8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8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8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8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8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89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9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49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7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499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0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0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0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0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0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0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0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07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0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0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1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1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19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2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2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2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2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2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2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2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27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2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29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3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3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3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3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3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3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94615</xdr:colOff>
      <xdr:row>88</xdr:row>
      <xdr:rowOff>113030</xdr:rowOff>
    </xdr:to>
    <xdr:sp>
      <xdr:nvSpPr>
        <xdr:cNvPr id="1536" name="Text Box 126"/>
        <xdr:cNvSpPr txBox="1"/>
      </xdr:nvSpPr>
      <xdr:spPr>
        <a:xfrm>
          <a:off x="3382010" y="33642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37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3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39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4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4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4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4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4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4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4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4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4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4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5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5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5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5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5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5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5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5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5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5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6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6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6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6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6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6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6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6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6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69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7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7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79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2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8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7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8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8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9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9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9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93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9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9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9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597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9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59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600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0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0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0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604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60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606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0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608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0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611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113030</xdr:rowOff>
    </xdr:to>
    <xdr:sp>
      <xdr:nvSpPr>
        <xdr:cNvPr id="1615" name="Text Box 126"/>
        <xdr:cNvSpPr txBox="1"/>
      </xdr:nvSpPr>
      <xdr:spPr>
        <a:xfrm>
          <a:off x="3382010" y="33642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7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8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19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20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21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22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23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24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25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87</xdr:row>
      <xdr:rowOff>0</xdr:rowOff>
    </xdr:from>
    <xdr:to>
      <xdr:col>6</xdr:col>
      <xdr:colOff>46355</xdr:colOff>
      <xdr:row>88</xdr:row>
      <xdr:rowOff>116205</xdr:rowOff>
    </xdr:to>
    <xdr:sp>
      <xdr:nvSpPr>
        <xdr:cNvPr id="1626" name="Text Box 126"/>
        <xdr:cNvSpPr txBox="1"/>
      </xdr:nvSpPr>
      <xdr:spPr>
        <a:xfrm>
          <a:off x="3382010" y="33642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220345</xdr:colOff>
      <xdr:row>81</xdr:row>
      <xdr:rowOff>180340</xdr:rowOff>
    </xdr:from>
    <xdr:to>
      <xdr:col>5</xdr:col>
      <xdr:colOff>416560</xdr:colOff>
      <xdr:row>82</xdr:row>
      <xdr:rowOff>297815</xdr:rowOff>
    </xdr:to>
    <xdr:sp>
      <xdr:nvSpPr>
        <xdr:cNvPr id="1627" name="Text Box 126"/>
        <xdr:cNvSpPr txBox="1"/>
      </xdr:nvSpPr>
      <xdr:spPr>
        <a:xfrm>
          <a:off x="2915920" y="31536640"/>
          <a:ext cx="196215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628015</xdr:colOff>
      <xdr:row>94</xdr:row>
      <xdr:rowOff>0</xdr:rowOff>
    </xdr:from>
    <xdr:to>
      <xdr:col>4</xdr:col>
      <xdr:colOff>826135</xdr:colOff>
      <xdr:row>95</xdr:row>
      <xdr:rowOff>114300</xdr:rowOff>
    </xdr:to>
    <xdr:sp>
      <xdr:nvSpPr>
        <xdr:cNvPr id="1628" name="Text Box 126"/>
        <xdr:cNvSpPr txBox="1"/>
      </xdr:nvSpPr>
      <xdr:spPr>
        <a:xfrm>
          <a:off x="218059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94</xdr:row>
      <xdr:rowOff>0</xdr:rowOff>
    </xdr:from>
    <xdr:to>
      <xdr:col>5</xdr:col>
      <xdr:colOff>826135</xdr:colOff>
      <xdr:row>95</xdr:row>
      <xdr:rowOff>114300</xdr:rowOff>
    </xdr:to>
    <xdr:sp>
      <xdr:nvSpPr>
        <xdr:cNvPr id="1629" name="Text Box 126"/>
        <xdr:cNvSpPr txBox="1"/>
      </xdr:nvSpPr>
      <xdr:spPr>
        <a:xfrm>
          <a:off x="3325495" y="36309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94</xdr:row>
      <xdr:rowOff>0</xdr:rowOff>
    </xdr:from>
    <xdr:to>
      <xdr:col>5</xdr:col>
      <xdr:colOff>826135</xdr:colOff>
      <xdr:row>95</xdr:row>
      <xdr:rowOff>114300</xdr:rowOff>
    </xdr:to>
    <xdr:sp>
      <xdr:nvSpPr>
        <xdr:cNvPr id="1630" name="Text Box 126"/>
        <xdr:cNvSpPr txBox="1"/>
      </xdr:nvSpPr>
      <xdr:spPr>
        <a:xfrm>
          <a:off x="3325495" y="36309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94</xdr:row>
      <xdr:rowOff>0</xdr:rowOff>
    </xdr:from>
    <xdr:to>
      <xdr:col>5</xdr:col>
      <xdr:colOff>826135</xdr:colOff>
      <xdr:row>95</xdr:row>
      <xdr:rowOff>114300</xdr:rowOff>
    </xdr:to>
    <xdr:sp>
      <xdr:nvSpPr>
        <xdr:cNvPr id="1631" name="Text Box 126"/>
        <xdr:cNvSpPr txBox="1"/>
      </xdr:nvSpPr>
      <xdr:spPr>
        <a:xfrm>
          <a:off x="3325495" y="36309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94</xdr:row>
      <xdr:rowOff>0</xdr:rowOff>
    </xdr:from>
    <xdr:to>
      <xdr:col>5</xdr:col>
      <xdr:colOff>826135</xdr:colOff>
      <xdr:row>95</xdr:row>
      <xdr:rowOff>114300</xdr:rowOff>
    </xdr:to>
    <xdr:sp>
      <xdr:nvSpPr>
        <xdr:cNvPr id="1632" name="Text Box 126"/>
        <xdr:cNvSpPr txBox="1"/>
      </xdr:nvSpPr>
      <xdr:spPr>
        <a:xfrm>
          <a:off x="3325495" y="36309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94</xdr:row>
      <xdr:rowOff>0</xdr:rowOff>
    </xdr:from>
    <xdr:to>
      <xdr:col>5</xdr:col>
      <xdr:colOff>826135</xdr:colOff>
      <xdr:row>95</xdr:row>
      <xdr:rowOff>114300</xdr:rowOff>
    </xdr:to>
    <xdr:sp>
      <xdr:nvSpPr>
        <xdr:cNvPr id="1633" name="Text Box 126"/>
        <xdr:cNvSpPr txBox="1"/>
      </xdr:nvSpPr>
      <xdr:spPr>
        <a:xfrm>
          <a:off x="3325495" y="36309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94</xdr:row>
      <xdr:rowOff>0</xdr:rowOff>
    </xdr:from>
    <xdr:to>
      <xdr:col>5</xdr:col>
      <xdr:colOff>826135</xdr:colOff>
      <xdr:row>95</xdr:row>
      <xdr:rowOff>114300</xdr:rowOff>
    </xdr:to>
    <xdr:sp>
      <xdr:nvSpPr>
        <xdr:cNvPr id="1634" name="Text Box 126"/>
        <xdr:cNvSpPr txBox="1"/>
      </xdr:nvSpPr>
      <xdr:spPr>
        <a:xfrm>
          <a:off x="3325495" y="36309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629920</xdr:colOff>
      <xdr:row>94</xdr:row>
      <xdr:rowOff>0</xdr:rowOff>
    </xdr:from>
    <xdr:to>
      <xdr:col>5</xdr:col>
      <xdr:colOff>826135</xdr:colOff>
      <xdr:row>95</xdr:row>
      <xdr:rowOff>114300</xdr:rowOff>
    </xdr:to>
    <xdr:sp>
      <xdr:nvSpPr>
        <xdr:cNvPr id="1635" name="Text Box 126"/>
        <xdr:cNvSpPr txBox="1"/>
      </xdr:nvSpPr>
      <xdr:spPr>
        <a:xfrm>
          <a:off x="3325495" y="36309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36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37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38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39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0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1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2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3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4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5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6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7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8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49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113030</xdr:rowOff>
    </xdr:to>
    <xdr:sp>
      <xdr:nvSpPr>
        <xdr:cNvPr id="1650" name="Text Box 126"/>
        <xdr:cNvSpPr txBox="1"/>
      </xdr:nvSpPr>
      <xdr:spPr>
        <a:xfrm>
          <a:off x="2237740" y="36690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113030</xdr:rowOff>
    </xdr:to>
    <xdr:sp>
      <xdr:nvSpPr>
        <xdr:cNvPr id="1651" name="Text Box 126"/>
        <xdr:cNvSpPr txBox="1"/>
      </xdr:nvSpPr>
      <xdr:spPr>
        <a:xfrm>
          <a:off x="2237740" y="36690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52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53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54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55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56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57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95</xdr:row>
      <xdr:rowOff>0</xdr:rowOff>
    </xdr:from>
    <xdr:to>
      <xdr:col>4</xdr:col>
      <xdr:colOff>882015</xdr:colOff>
      <xdr:row>96</xdr:row>
      <xdr:rowOff>116205</xdr:rowOff>
    </xdr:to>
    <xdr:sp>
      <xdr:nvSpPr>
        <xdr:cNvPr id="1658" name="Text Box 126"/>
        <xdr:cNvSpPr txBox="1"/>
      </xdr:nvSpPr>
      <xdr:spPr>
        <a:xfrm>
          <a:off x="2237740" y="36690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59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0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1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2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3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4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5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66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7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8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69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70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71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72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73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74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75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76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77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78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79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80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81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82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83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84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85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86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87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88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89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0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1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92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3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4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5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113030</xdr:rowOff>
    </xdr:to>
    <xdr:sp>
      <xdr:nvSpPr>
        <xdr:cNvPr id="1696" name="Text Box 126"/>
        <xdr:cNvSpPr txBox="1"/>
      </xdr:nvSpPr>
      <xdr:spPr>
        <a:xfrm>
          <a:off x="2237740" y="36309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7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8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699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94</xdr:row>
      <xdr:rowOff>0</xdr:rowOff>
    </xdr:from>
    <xdr:to>
      <xdr:col>4</xdr:col>
      <xdr:colOff>882015</xdr:colOff>
      <xdr:row>95</xdr:row>
      <xdr:rowOff>114300</xdr:rowOff>
    </xdr:to>
    <xdr:sp>
      <xdr:nvSpPr>
        <xdr:cNvPr id="1700" name="Text Box 126"/>
        <xdr:cNvSpPr txBox="1"/>
      </xdr:nvSpPr>
      <xdr:spPr>
        <a:xfrm>
          <a:off x="2237740" y="36309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01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0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0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04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0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0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0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0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0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0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1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2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15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16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8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1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20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21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22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23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2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2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2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27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28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29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30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31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32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3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3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3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3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3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3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3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40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41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4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4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44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45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4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4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48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49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50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51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5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5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54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55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56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94615</xdr:colOff>
      <xdr:row>95</xdr:row>
      <xdr:rowOff>113030</xdr:rowOff>
    </xdr:to>
    <xdr:sp>
      <xdr:nvSpPr>
        <xdr:cNvPr id="1757" name="Text Box 126"/>
        <xdr:cNvSpPr txBox="1"/>
      </xdr:nvSpPr>
      <xdr:spPr>
        <a:xfrm>
          <a:off x="3382010" y="36309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58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5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0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1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2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64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6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6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70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71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72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7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7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75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7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77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7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7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80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81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8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8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8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8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86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8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8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89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90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1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3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79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5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6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7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799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0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1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2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3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06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8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0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10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11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1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13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14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1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1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17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18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19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20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21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2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23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24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25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2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27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2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29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0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1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32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3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4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5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113030</xdr:rowOff>
    </xdr:to>
    <xdr:sp>
      <xdr:nvSpPr>
        <xdr:cNvPr id="1836" name="Text Box 126"/>
        <xdr:cNvSpPr txBox="1"/>
      </xdr:nvSpPr>
      <xdr:spPr>
        <a:xfrm>
          <a:off x="3382010" y="36309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7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39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40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94615</xdr:colOff>
      <xdr:row>96</xdr:row>
      <xdr:rowOff>113030</xdr:rowOff>
    </xdr:to>
    <xdr:sp>
      <xdr:nvSpPr>
        <xdr:cNvPr id="1841" name="Text Box 126"/>
        <xdr:cNvSpPr txBox="1"/>
      </xdr:nvSpPr>
      <xdr:spPr>
        <a:xfrm>
          <a:off x="3382010" y="36690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842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43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844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45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46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847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48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4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5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851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52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53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5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55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856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57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58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5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862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63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5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6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7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8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6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2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3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875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94</xdr:row>
      <xdr:rowOff>0</xdr:rowOff>
    </xdr:from>
    <xdr:to>
      <xdr:col>6</xdr:col>
      <xdr:colOff>46355</xdr:colOff>
      <xdr:row>95</xdr:row>
      <xdr:rowOff>114300</xdr:rowOff>
    </xdr:to>
    <xdr:sp>
      <xdr:nvSpPr>
        <xdr:cNvPr id="1876" name="Text Box 126"/>
        <xdr:cNvSpPr txBox="1"/>
      </xdr:nvSpPr>
      <xdr:spPr>
        <a:xfrm>
          <a:off x="3382010" y="36309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7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8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7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2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3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5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6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7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8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8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2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3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5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6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7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8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89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2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3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5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6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7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8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0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2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3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5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6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7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918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1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2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3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4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5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6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7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8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29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30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31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116205</xdr:rowOff>
    </xdr:to>
    <xdr:sp>
      <xdr:nvSpPr>
        <xdr:cNvPr id="1932" name="Text Box 126"/>
        <xdr:cNvSpPr txBox="1"/>
      </xdr:nvSpPr>
      <xdr:spPr>
        <a:xfrm>
          <a:off x="3382010" y="36690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686435</xdr:colOff>
      <xdr:row>95</xdr:row>
      <xdr:rowOff>0</xdr:rowOff>
    </xdr:from>
    <xdr:to>
      <xdr:col>6</xdr:col>
      <xdr:colOff>46355</xdr:colOff>
      <xdr:row>96</xdr:row>
      <xdr:rowOff>113030</xdr:rowOff>
    </xdr:to>
    <xdr:sp>
      <xdr:nvSpPr>
        <xdr:cNvPr id="1933" name="Text Box 126"/>
        <xdr:cNvSpPr txBox="1"/>
      </xdr:nvSpPr>
      <xdr:spPr>
        <a:xfrm>
          <a:off x="3382010" y="36690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4" name="图片 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5" name="图片 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6" name="图片 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7" name="图片 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8" name="图片 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39" name="图片 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0" name="图片 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1" name="图片 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2" name="图片 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3" name="图片 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4" name="图片 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5" name="图片 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6" name="图片 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7" name="图片 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8" name="图片 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49" name="图片 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0" name="图片 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1" name="图片 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2" name="图片 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3" name="图片 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4" name="图片 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5" name="图片 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6" name="图片 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7" name="图片 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8" name="图片 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59" name="图片 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0" name="图片 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1" name="图片 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2" name="图片 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3" name="图片 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4" name="图片 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5" name="图片 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6" name="图片 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7" name="图片 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8" name="图片 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69" name="图片 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0" name="图片 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1" name="图片 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2" name="图片 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3" name="图片 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4" name="图片 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5" name="图片 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6" name="图片 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7" name="图片 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8" name="图片 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79" name="图片 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0" name="图片 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1" name="图片 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2" name="图片 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3" name="图片 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4" name="图片 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5" name="图片 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6" name="图片 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7" name="图片 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8" name="图片 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89" name="图片 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0" name="图片 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1" name="图片 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2" name="图片 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3" name="图片 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4" name="图片 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5" name="图片 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6" name="图片 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7" name="图片 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8" name="图片 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199" name="图片 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0" name="图片 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1" name="图片 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2" name="图片 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3" name="图片 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4" name="图片 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5" name="图片 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6" name="图片 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7" name="图片 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8" name="图片 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09" name="图片 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0" name="图片 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1" name="图片 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2" name="图片 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3" name="图片 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4" name="图片 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5" name="图片 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6" name="图片 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7" name="图片 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8" name="图片 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19" name="图片 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20" name="图片 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10160</xdr:rowOff>
    </xdr:to>
    <xdr:pic>
      <xdr:nvPicPr>
        <xdr:cNvPr id="221" name="图片 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2" name="图片 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3" name="图片 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4" name="图片 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5" name="图片 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6" name="图片 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7" name="图片 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8" name="图片 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29" name="图片 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0" name="图片 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1" name="图片 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2" name="图片 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3" name="图片 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4" name="图片 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5" name="图片 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6" name="图片 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7" name="图片 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8" name="图片 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39" name="图片 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0" name="图片 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1" name="图片 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2" name="图片 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3" name="图片 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4" name="图片 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5" name="图片 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6" name="图片 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7" name="图片 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8" name="图片 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49" name="图片 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0" name="图片 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1" name="图片 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2" name="图片 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3" name="图片 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4" name="图片 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5" name="图片 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6" name="图片 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7" name="图片 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8" name="图片 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59" name="图片 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0" name="图片 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1" name="图片 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2" name="图片 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3" name="图片 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4" name="图片 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5" name="图片 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6" name="图片 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7" name="图片 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8" name="图片 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69" name="图片 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0" name="图片 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1" name="图片 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2" name="图片 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3" name="图片 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4" name="图片 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5" name="图片 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6" name="图片 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7" name="图片 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8" name="图片 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79" name="图片 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0" name="图片 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1" name="图片 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2" name="图片 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3" name="图片 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4" name="图片 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5" name="图片 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6" name="图片 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7" name="图片 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8" name="图片 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89" name="图片 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0" name="图片 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1" name="图片 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2" name="图片 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3" name="图片 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4" name="图片 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5" name="图片 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6" name="图片 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7" name="图片 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8" name="图片 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299" name="图片 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0" name="图片 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1" name="图片 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2" name="图片 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3" name="图片 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4" name="图片 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5" name="图片 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6" name="图片 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307" name="图片 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6972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08" name="图片 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09" name="图片 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0" name="图片 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1" name="图片 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2" name="图片 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3" name="图片 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4" name="图片 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5" name="图片 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6" name="图片 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7" name="图片 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8" name="图片 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19" name="图片 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0" name="图片 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1" name="图片 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2" name="图片 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3" name="图片 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4" name="图片 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5" name="图片 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6" name="图片 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7" name="图片 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8" name="图片 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29" name="图片 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0" name="图片 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1" name="图片 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2" name="图片 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3" name="图片 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4" name="图片 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5" name="图片 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6" name="图片 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7" name="图片 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8" name="图片 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39" name="图片 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0" name="图片 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1" name="图片 3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2" name="图片 3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3" name="图片 3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4" name="图片 3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5" name="图片 3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6" name="图片 3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7" name="图片 3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8" name="图片 3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49" name="图片 3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350" name="图片 3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200660</xdr:colOff>
      <xdr:row>68</xdr:row>
      <xdr:rowOff>124460</xdr:rowOff>
    </xdr:to>
    <xdr:pic>
      <xdr:nvPicPr>
        <xdr:cNvPr id="352" name="图片 3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533775" y="26022300"/>
          <a:ext cx="20066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200660</xdr:colOff>
      <xdr:row>68</xdr:row>
      <xdr:rowOff>114300</xdr:rowOff>
    </xdr:to>
    <xdr:pic>
      <xdr:nvPicPr>
        <xdr:cNvPr id="353" name="图片 3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5337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200660</xdr:colOff>
      <xdr:row>68</xdr:row>
      <xdr:rowOff>114300</xdr:rowOff>
    </xdr:to>
    <xdr:pic>
      <xdr:nvPicPr>
        <xdr:cNvPr id="354" name="图片 3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5337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200660</xdr:colOff>
      <xdr:row>68</xdr:row>
      <xdr:rowOff>114300</xdr:rowOff>
    </xdr:to>
    <xdr:pic>
      <xdr:nvPicPr>
        <xdr:cNvPr id="355" name="图片 3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5337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200660</xdr:colOff>
      <xdr:row>68</xdr:row>
      <xdr:rowOff>114300</xdr:rowOff>
    </xdr:to>
    <xdr:pic>
      <xdr:nvPicPr>
        <xdr:cNvPr id="356" name="图片 3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5337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200660</xdr:colOff>
      <xdr:row>68</xdr:row>
      <xdr:rowOff>114300</xdr:rowOff>
    </xdr:to>
    <xdr:pic>
      <xdr:nvPicPr>
        <xdr:cNvPr id="357" name="图片 3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5337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59" name="图片 3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0" name="图片 3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1" name="图片 3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2" name="图片 3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3" name="图片 3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4" name="图片 3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5" name="图片 3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6" name="图片 3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7" name="图片 3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8" name="图片 3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69" name="图片 3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0" name="图片 3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1" name="图片 3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2" name="图片 3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3" name="图片 3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4" name="图片 3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5" name="图片 3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6" name="图片 3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7" name="图片 3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8" name="图片 3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79" name="图片 3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0" name="图片 3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1" name="图片 3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2" name="图片 3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3" name="图片 3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4" name="图片 3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5" name="图片 3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6" name="图片 3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7" name="图片 3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8" name="图片 3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89" name="图片 3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0" name="图片 3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1" name="图片 3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2" name="图片 3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3" name="图片 3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4" name="图片 3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5" name="图片 3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6" name="图片 3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7" name="图片 3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8" name="图片 3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399" name="图片 3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400" name="图片 3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401" name="图片 4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200660</xdr:colOff>
      <xdr:row>68</xdr:row>
      <xdr:rowOff>114300</xdr:rowOff>
    </xdr:to>
    <xdr:pic>
      <xdr:nvPicPr>
        <xdr:cNvPr id="402" name="图片 4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124460</xdr:rowOff>
    </xdr:to>
    <xdr:pic>
      <xdr:nvPicPr>
        <xdr:cNvPr id="403" name="图片 40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404" name="图片 40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405" name="图片 40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406" name="图片 40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407" name="图片 40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408" name="图片 40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200660</xdr:colOff>
      <xdr:row>68</xdr:row>
      <xdr:rowOff>114300</xdr:rowOff>
    </xdr:to>
    <xdr:pic>
      <xdr:nvPicPr>
        <xdr:cNvPr id="409" name="图片 40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0" name="图片 40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1" name="图片 4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2" name="图片 4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3" name="图片 4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4" name="图片 4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5" name="图片 4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6" name="图片 4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7" name="图片 41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8" name="图片 41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19" name="图片 41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0" name="图片 41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1" name="图片 42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2" name="图片 4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3" name="图片 4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4" name="图片 4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5" name="图片 4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6" name="图片 4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7" name="图片 4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8" name="图片 4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29" name="图片 4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0" name="图片 4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1" name="图片 4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2" name="图片 4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3" name="图片 4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4" name="图片 4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5" name="图片 4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6" name="图片 4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7" name="图片 4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8" name="图片 4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39" name="图片 4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0" name="图片 4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1" name="图片 4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2" name="图片 4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3" name="图片 4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4" name="图片 4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5" name="图片 4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6" name="图片 4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7" name="图片 4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8" name="图片 4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49" name="图片 4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50" name="图片 4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51" name="图片 4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52" name="图片 4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200660</xdr:colOff>
      <xdr:row>70</xdr:row>
      <xdr:rowOff>114300</xdr:rowOff>
    </xdr:to>
    <xdr:pic>
      <xdr:nvPicPr>
        <xdr:cNvPr id="453" name="图片 4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26784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200660</xdr:colOff>
      <xdr:row>68</xdr:row>
      <xdr:rowOff>124460</xdr:rowOff>
    </xdr:to>
    <xdr:pic>
      <xdr:nvPicPr>
        <xdr:cNvPr id="461" name="图片 4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990975" y="26022300"/>
          <a:ext cx="20066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200660</xdr:colOff>
      <xdr:row>68</xdr:row>
      <xdr:rowOff>114300</xdr:rowOff>
    </xdr:to>
    <xdr:pic>
      <xdr:nvPicPr>
        <xdr:cNvPr id="462" name="图片 4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909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200660</xdr:colOff>
      <xdr:row>68</xdr:row>
      <xdr:rowOff>114300</xdr:rowOff>
    </xdr:to>
    <xdr:pic>
      <xdr:nvPicPr>
        <xdr:cNvPr id="463" name="图片 4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9909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200660</xdr:colOff>
      <xdr:row>68</xdr:row>
      <xdr:rowOff>114300</xdr:rowOff>
    </xdr:to>
    <xdr:pic>
      <xdr:nvPicPr>
        <xdr:cNvPr id="464" name="图片 4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9909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200660</xdr:colOff>
      <xdr:row>68</xdr:row>
      <xdr:rowOff>114300</xdr:rowOff>
    </xdr:to>
    <xdr:pic>
      <xdr:nvPicPr>
        <xdr:cNvPr id="465" name="图片 4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9909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200660</xdr:colOff>
      <xdr:row>68</xdr:row>
      <xdr:rowOff>114300</xdr:rowOff>
    </xdr:to>
    <xdr:pic>
      <xdr:nvPicPr>
        <xdr:cNvPr id="466" name="图片 4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9909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200660</xdr:colOff>
      <xdr:row>68</xdr:row>
      <xdr:rowOff>114300</xdr:rowOff>
    </xdr:to>
    <xdr:pic>
      <xdr:nvPicPr>
        <xdr:cNvPr id="467" name="图片 4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990975" y="26022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68" name="图片 4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69" name="图片 4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0" name="图片 4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334010</xdr:rowOff>
    </xdr:to>
    <xdr:pic>
      <xdr:nvPicPr>
        <xdr:cNvPr id="471" name="图片 4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2" name="图片 4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3" name="图片 4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4" name="图片 4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5" name="图片 4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6" name="图片 4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334010</xdr:rowOff>
    </xdr:to>
    <xdr:pic>
      <xdr:nvPicPr>
        <xdr:cNvPr id="477" name="图片 4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8" name="图片 4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79" name="图片 4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0" name="图片 4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1" name="图片 4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2" name="图片 4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3" name="图片 4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4" name="图片 4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5" name="图片 4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6" name="图片 4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487" name="图片 4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0" name="图片 4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1" name="图片 4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2" name="图片 4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3" name="图片 4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4" name="图片 4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5" name="图片 4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6" name="图片 4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7" name="图片 4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8" name="图片 4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499" name="图片 4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0" name="图片 4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1" name="图片 5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2" name="图片 5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3" name="图片 5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4" name="图片 5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5" name="图片 5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6" name="图片 5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7" name="图片 5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8" name="图片 5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09" name="图片 5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0" name="图片 5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1" name="图片 5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2" name="图片 5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3" name="图片 5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4" name="图片 5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5" name="图片 5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6" name="图片 5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7" name="图片 5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8" name="图片 5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19" name="图片 5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0" name="图片 5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1" name="图片 5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2" name="图片 5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3" name="图片 5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4" name="图片 5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5" name="图片 5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6" name="图片 5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7" name="图片 5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8" name="图片 5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29" name="图片 5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30" name="图片 5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31" name="图片 5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200660</xdr:colOff>
      <xdr:row>85</xdr:row>
      <xdr:rowOff>334010</xdr:rowOff>
    </xdr:to>
    <xdr:pic>
      <xdr:nvPicPr>
        <xdr:cNvPr id="532" name="图片 5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880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457200</xdr:colOff>
      <xdr:row>87</xdr:row>
      <xdr:rowOff>123825</xdr:rowOff>
    </xdr:from>
    <xdr:to>
      <xdr:col>20</xdr:col>
      <xdr:colOff>657860</xdr:colOff>
      <xdr:row>88</xdr:row>
      <xdr:rowOff>76835</xdr:rowOff>
    </xdr:to>
    <xdr:pic>
      <xdr:nvPicPr>
        <xdr:cNvPr id="533" name="图片 5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230225" y="33766125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34" name="图片 5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35" name="图片 5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36" name="图片 5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334010</xdr:rowOff>
    </xdr:to>
    <xdr:pic>
      <xdr:nvPicPr>
        <xdr:cNvPr id="537" name="图片 5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38" name="图片 5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39" name="图片 5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0" name="图片 5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1" name="图片 5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2" name="图片 5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3" name="图片 5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4" name="图片 5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334010</xdr:rowOff>
    </xdr:to>
    <xdr:pic>
      <xdr:nvPicPr>
        <xdr:cNvPr id="545" name="图片 5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6" name="图片 5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7" name="图片 5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8" name="图片 5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49" name="图片 5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50" name="图片 5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51" name="图片 5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52" name="图片 5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53" name="图片 5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54" name="图片 5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200660</xdr:colOff>
      <xdr:row>84</xdr:row>
      <xdr:rowOff>342900</xdr:rowOff>
    </xdr:to>
    <xdr:pic>
      <xdr:nvPicPr>
        <xdr:cNvPr id="555" name="图片 5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32499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351" name="图片 3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358" name="图片 3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54" name="图片 4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55" name="图片 4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56" name="图片 4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57" name="图片 4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58" name="图片 4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59" name="图片 4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60" name="图片 4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88" name="图片 48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489" name="图片 48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56" name="图片 5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57" name="图片 5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58" name="图片 5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59" name="图片 5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0" name="图片 5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1" name="图片 5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2" name="图片 5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3" name="图片 5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4" name="图片 5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5" name="图片 56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6" name="图片 56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7" name="图片 56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8" name="图片 56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69" name="图片 56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0" name="图片 56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1" name="图片 57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2" name="图片 57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3" name="图片 57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4" name="图片 57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5" name="图片 57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6" name="图片 57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7" name="图片 57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8" name="图片 57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79" name="图片 57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0" name="图片 57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1" name="图片 58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2" name="图片 58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3" name="图片 58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4" name="图片 58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5" name="图片 58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6" name="图片 58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7" name="图片 58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8" name="图片 58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89" name="图片 58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0" name="图片 58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1" name="图片 59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2" name="图片 59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3" name="图片 59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4" name="图片 59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5" name="图片 59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6" name="图片 59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7" name="图片 59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8" name="图片 59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599" name="图片 59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0" name="图片 59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1" name="图片 60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2" name="图片 60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3" name="图片 60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4" name="图片 60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5" name="图片 60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6" name="图片 60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7" name="图片 60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8" name="图片 60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09" name="图片 60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0" name="图片 60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1" name="图片 6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2" name="图片 6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3" name="图片 6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4" name="图片 6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5" name="图片 6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6" name="图片 6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7" name="图片 61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8" name="图片 61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19" name="图片 61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0" name="图片 61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1" name="图片 62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2" name="图片 6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3" name="图片 6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4" name="图片 6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5" name="图片 6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6" name="图片 6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7" name="图片 6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8" name="图片 6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29" name="图片 6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0" name="图片 6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1" name="图片 6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2" name="图片 6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3" name="图片 6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4" name="图片 6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5" name="图片 6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6" name="图片 6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7" name="图片 6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8" name="图片 6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39" name="图片 6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0" name="图片 6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1" name="图片 6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2" name="图片 6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3" name="图片 6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4" name="图片 6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5" name="图片 6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6" name="图片 6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7" name="图片 6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8" name="图片 6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49" name="图片 6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0" name="图片 6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1" name="图片 6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2" name="图片 6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3" name="图片 6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4" name="图片 6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5" name="图片 6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6" name="图片 6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7" name="图片 6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8" name="图片 6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59" name="图片 6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0" name="图片 6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1" name="图片 6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2" name="图片 6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3" name="图片 6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4" name="图片 6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5" name="图片 66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6" name="图片 66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7" name="图片 66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8" name="图片 66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69" name="图片 66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0" name="图片 66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1" name="图片 67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2" name="图片 67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3" name="图片 67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4" name="图片 67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5" name="图片 67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6" name="图片 67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7" name="图片 67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8" name="图片 67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79" name="图片 67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0" name="图片 67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1" name="图片 68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2" name="图片 68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3" name="图片 68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4" name="图片 68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5" name="图片 68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6" name="图片 68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7" name="图片 68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8" name="图片 68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89" name="图片 68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90" name="图片 68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91" name="图片 69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92" name="图片 69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19050</xdr:colOff>
      <xdr:row>88</xdr:row>
      <xdr:rowOff>19050</xdr:rowOff>
    </xdr:to>
    <xdr:pic>
      <xdr:nvPicPr>
        <xdr:cNvPr id="693" name="图片 69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023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694" name="图片 69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695" name="图片 69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696" name="图片 69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697" name="图片 69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698" name="图片 69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699" name="图片 69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0" name="图片 69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1" name="图片 70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2" name="图片 70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3" name="图片 70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4" name="图片 70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5" name="图片 70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6" name="图片 70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7" name="图片 70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8" name="图片 70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09" name="图片 70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0" name="图片 70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1" name="图片 7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2" name="图片 7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3" name="图片 7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4" name="图片 7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5" name="图片 7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6" name="图片 7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7" name="图片 71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8" name="图片 71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19" name="图片 71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0" name="图片 71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1" name="图片 72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2" name="图片 7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3" name="图片 7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4" name="图片 7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5" name="图片 7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6" name="图片 7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7" name="图片 7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8" name="图片 7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29" name="图片 7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0" name="图片 7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1" name="图片 7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2" name="图片 7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3" name="图片 7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4" name="图片 7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5" name="图片 7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6" name="图片 7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7" name="图片 7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8" name="图片 7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39" name="图片 7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40" name="图片 7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41" name="图片 7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42" name="图片 7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43" name="图片 7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10160</xdr:colOff>
      <xdr:row>90</xdr:row>
      <xdr:rowOff>10160</xdr:rowOff>
    </xdr:to>
    <xdr:pic>
      <xdr:nvPicPr>
        <xdr:cNvPr id="744" name="图片 7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4785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45" name="图片 7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46" name="图片 7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47" name="图片 7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48" name="图片 7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49" name="图片 7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0" name="图片 7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1" name="图片 7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2" name="图片 7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3" name="图片 7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4" name="图片 7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5" name="图片 7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6" name="图片 7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7" name="图片 7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8" name="图片 7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59" name="图片 7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60" name="图片 7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61" name="图片 7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62" name="图片 7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63" name="图片 7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64" name="图片 7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65" name="图片 76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10160</xdr:colOff>
      <xdr:row>91</xdr:row>
      <xdr:rowOff>10160</xdr:rowOff>
    </xdr:to>
    <xdr:pic>
      <xdr:nvPicPr>
        <xdr:cNvPr id="766" name="图片 76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35166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67" name="图片 7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68" name="图片 7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69" name="图片 7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0" name="图片 7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1" name="图片 7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2" name="图片 7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3" name="图片 7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4" name="图片 7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5" name="图片 7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6" name="图片 7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7" name="图片 7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8" name="图片 7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79" name="图片 7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0" name="图片 7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1" name="图片 7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2" name="图片 7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3" name="图片 7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4" name="图片 7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5" name="图片 7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6" name="图片 7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7" name="图片 7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8" name="图片 7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89" name="图片 7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0" name="图片 7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1" name="图片 7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2" name="图片 7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3" name="图片 7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4" name="图片 7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5" name="图片 7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6" name="图片 7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7" name="图片 7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8" name="图片 7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799" name="图片 7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0" name="图片 7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1" name="图片 8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2" name="图片 8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3" name="图片 8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4" name="图片 8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5" name="图片 8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6" name="图片 8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7" name="图片 8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8" name="图片 8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09" name="图片 8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10160</xdr:colOff>
      <xdr:row>114</xdr:row>
      <xdr:rowOff>10160</xdr:rowOff>
    </xdr:to>
    <xdr:pic>
      <xdr:nvPicPr>
        <xdr:cNvPr id="810" name="图片 8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552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1" name="图片 8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2" name="图片 8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3" name="图片 8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4" name="图片 8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5" name="图片 8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6" name="图片 8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7" name="图片 81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8" name="图片 81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19" name="图片 81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0" name="图片 81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1" name="图片 82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2" name="图片 8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3" name="图片 8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4" name="图片 8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5" name="图片 8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6" name="图片 8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7" name="图片 8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8" name="图片 8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29" name="图片 8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0" name="图片 8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1" name="图片 8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2" name="图片 8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3" name="图片 8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4" name="图片 8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5" name="图片 8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6" name="图片 8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7" name="图片 8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8" name="图片 8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39" name="图片 8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0" name="图片 8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1" name="图片 8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2" name="图片 8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3" name="图片 8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4" name="图片 8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5" name="图片 8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6" name="图片 8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7" name="图片 8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8" name="图片 8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49" name="图片 8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0" name="图片 8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1" name="图片 8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2" name="图片 8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3" name="图片 8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4" name="图片 8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5" name="图片 8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6" name="图片 8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7" name="图片 8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8" name="图片 8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59" name="图片 8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0" name="图片 8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1" name="图片 8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2" name="图片 8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3" name="图片 8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4" name="图片 8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5" name="图片 86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6" name="图片 86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7" name="图片 86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8" name="图片 86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69" name="图片 86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0" name="图片 86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1" name="图片 87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2" name="图片 87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3" name="图片 87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4" name="图片 87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5" name="图片 87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6" name="图片 87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7" name="图片 87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8" name="图片 87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79" name="图片 87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0" name="图片 87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1" name="图片 88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2" name="图片 88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3" name="图片 88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4" name="图片 88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5" name="图片 88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6" name="图片 88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7" name="图片 88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8" name="图片 88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89" name="图片 88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0" name="图片 88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1" name="图片 89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2" name="图片 89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3" name="图片 89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4" name="图片 89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5" name="图片 89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6" name="图片 89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7" name="图片 89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8" name="图片 89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899" name="图片 89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0" name="图片 89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1" name="图片 90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2" name="图片 90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3" name="图片 90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4" name="图片 90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5" name="图片 90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6" name="图片 90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7" name="图片 90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8" name="图片 90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09" name="图片 90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0" name="图片 90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1" name="图片 9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2" name="图片 9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3" name="图片 9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4" name="图片 9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5" name="图片 9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6" name="图片 9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7" name="图片 91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8" name="图片 91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19" name="图片 91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0" name="图片 91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1" name="图片 92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2" name="图片 92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3" name="图片 92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4" name="图片 92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5" name="图片 92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6" name="图片 92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7" name="图片 92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8" name="图片 92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29" name="图片 92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0" name="图片 92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1" name="图片 9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2" name="图片 93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3" name="图片 93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4" name="图片 93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5" name="图片 93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6" name="图片 93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7" name="图片 93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8" name="图片 93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39" name="图片 93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0" name="图片 93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1" name="图片 94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2" name="图片 94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3" name="图片 94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4" name="图片 94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5" name="图片 94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6" name="图片 94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7" name="图片 94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8" name="图片 94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49" name="图片 94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0" name="图片 94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1" name="图片 95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2" name="图片 95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3" name="图片 95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4" name="图片 95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5" name="图片 954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6" name="图片 95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7" name="图片 956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8" name="图片 957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59" name="图片 958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60" name="图片 959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61" name="图片 960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62" name="图片 961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63" name="图片 962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10160</xdr:colOff>
      <xdr:row>114</xdr:row>
      <xdr:rowOff>10160</xdr:rowOff>
    </xdr:to>
    <xdr:pic>
      <xdr:nvPicPr>
        <xdr:cNvPr id="964" name="图片 96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95575" y="4392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219075</xdr:colOff>
      <xdr:row>22</xdr:row>
      <xdr:rowOff>0</xdr:rowOff>
    </xdr:from>
    <xdr:to>
      <xdr:col>4</xdr:col>
      <xdr:colOff>417195</xdr:colOff>
      <xdr:row>23</xdr:row>
      <xdr:rowOff>78740</xdr:rowOff>
    </xdr:to>
    <xdr:sp>
      <xdr:nvSpPr>
        <xdr:cNvPr id="2" name="Text Box 126"/>
        <xdr:cNvSpPr txBox="1"/>
      </xdr:nvSpPr>
      <xdr:spPr>
        <a:xfrm>
          <a:off x="3543300" y="10147300"/>
          <a:ext cx="198120" cy="497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628015</xdr:colOff>
      <xdr:row>22</xdr:row>
      <xdr:rowOff>0</xdr:rowOff>
    </xdr:from>
    <xdr:to>
      <xdr:col>3</xdr:col>
      <xdr:colOff>826135</xdr:colOff>
      <xdr:row>23</xdr:row>
      <xdr:rowOff>76200</xdr:rowOff>
    </xdr:to>
    <xdr:sp>
      <xdr:nvSpPr>
        <xdr:cNvPr id="3" name="Text Box 126"/>
        <xdr:cNvSpPr txBox="1"/>
      </xdr:nvSpPr>
      <xdr:spPr>
        <a:xfrm>
          <a:off x="224726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4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5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7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8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9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10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11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1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13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1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1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16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17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1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19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0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1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2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5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7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30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31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3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3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3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35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3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37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3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3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40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41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42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4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44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4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4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47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48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4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50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51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5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5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5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5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5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57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5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5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6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6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6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63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64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65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6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6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68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69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1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3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4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5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76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7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80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81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82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83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8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85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8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8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8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8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9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9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9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93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94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9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9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97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98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9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0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01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02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03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0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0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0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07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08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09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930275</xdr:colOff>
      <xdr:row>23</xdr:row>
      <xdr:rowOff>74930</xdr:rowOff>
    </xdr:to>
    <xdr:sp>
      <xdr:nvSpPr>
        <xdr:cNvPr id="110" name="Text Box 126"/>
        <xdr:cNvSpPr txBox="1"/>
      </xdr:nvSpPr>
      <xdr:spPr>
        <a:xfrm>
          <a:off x="4010025" y="10147300"/>
          <a:ext cx="24447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1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3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4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5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17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1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2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2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2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23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2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25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2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2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28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2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30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3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3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33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3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3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3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3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3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39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4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4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42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43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4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4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46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4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48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49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50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5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52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53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54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55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56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5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5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59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6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61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6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63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64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6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66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67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6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6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70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71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72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73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74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7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76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77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78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7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80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8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82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83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8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85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86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87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88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74930</xdr:rowOff>
    </xdr:to>
    <xdr:sp>
      <xdr:nvSpPr>
        <xdr:cNvPr id="189" name="Text Box 126"/>
        <xdr:cNvSpPr txBox="1"/>
      </xdr:nvSpPr>
      <xdr:spPr>
        <a:xfrm>
          <a:off x="4010025" y="10147300"/>
          <a:ext cx="19621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0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1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2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3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4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5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6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7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8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199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882015</xdr:colOff>
      <xdr:row>23</xdr:row>
      <xdr:rowOff>76200</xdr:rowOff>
    </xdr:to>
    <xdr:sp>
      <xdr:nvSpPr>
        <xdr:cNvPr id="200" name="Text Box 126"/>
        <xdr:cNvSpPr txBox="1"/>
      </xdr:nvSpPr>
      <xdr:spPr>
        <a:xfrm>
          <a:off x="401002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628015</xdr:colOff>
      <xdr:row>22</xdr:row>
      <xdr:rowOff>0</xdr:rowOff>
    </xdr:from>
    <xdr:to>
      <xdr:col>3</xdr:col>
      <xdr:colOff>826135</xdr:colOff>
      <xdr:row>23</xdr:row>
      <xdr:rowOff>76200</xdr:rowOff>
    </xdr:to>
    <xdr:sp>
      <xdr:nvSpPr>
        <xdr:cNvPr id="201" name="Text Box 126"/>
        <xdr:cNvSpPr txBox="1"/>
      </xdr:nvSpPr>
      <xdr:spPr>
        <a:xfrm>
          <a:off x="224726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202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203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204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205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206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207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208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09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0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1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2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3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4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5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6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7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8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19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20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21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22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23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2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25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26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27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28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29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30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231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3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33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3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3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36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37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3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39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0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1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2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4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45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4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7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4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50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51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5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5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5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55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5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57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5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5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60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61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62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6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64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6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6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67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68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26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70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71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7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27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27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27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7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27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7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7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8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28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8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8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8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8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8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8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28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28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29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29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0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0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0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0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0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0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0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0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0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0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1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1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1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1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1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1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1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1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1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1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2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2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2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2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2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2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2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2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2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2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932180</xdr:colOff>
      <xdr:row>23</xdr:row>
      <xdr:rowOff>74930</xdr:rowOff>
    </xdr:to>
    <xdr:sp>
      <xdr:nvSpPr>
        <xdr:cNvPr id="330" name="Text Box 126"/>
        <xdr:cNvSpPr txBox="1"/>
      </xdr:nvSpPr>
      <xdr:spPr>
        <a:xfrm>
          <a:off x="4010025" y="10147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3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3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4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4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4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4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4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4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4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4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4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4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5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5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5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5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5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5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5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5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5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5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6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6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6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6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6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6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6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6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6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6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7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7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7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7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7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7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7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7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7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7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8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8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8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8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8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8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8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8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8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8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9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9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9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9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9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9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9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39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9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39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0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0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0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0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0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0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0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0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0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0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1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1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1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1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932180</xdr:colOff>
      <xdr:row>23</xdr:row>
      <xdr:rowOff>74930</xdr:rowOff>
    </xdr:to>
    <xdr:sp>
      <xdr:nvSpPr>
        <xdr:cNvPr id="414" name="Text Box 126"/>
        <xdr:cNvSpPr txBox="1"/>
      </xdr:nvSpPr>
      <xdr:spPr>
        <a:xfrm>
          <a:off x="4010025" y="10147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1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1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1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1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1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2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2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2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2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2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2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2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2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2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2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3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3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3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3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3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3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3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3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3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3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4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4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44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5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6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7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8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49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49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0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0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0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0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0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0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0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78105</xdr:rowOff>
    </xdr:to>
    <xdr:sp>
      <xdr:nvSpPr>
        <xdr:cNvPr id="507" name="Text Box 126"/>
        <xdr:cNvSpPr txBox="1"/>
      </xdr:nvSpPr>
      <xdr:spPr>
        <a:xfrm>
          <a:off x="3954145" y="10147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78105</xdr:rowOff>
    </xdr:to>
    <xdr:sp>
      <xdr:nvSpPr>
        <xdr:cNvPr id="508" name="Text Box 126"/>
        <xdr:cNvSpPr txBox="1"/>
      </xdr:nvSpPr>
      <xdr:spPr>
        <a:xfrm>
          <a:off x="3954145" y="10147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78105</xdr:rowOff>
    </xdr:to>
    <xdr:sp>
      <xdr:nvSpPr>
        <xdr:cNvPr id="509" name="Text Box 126"/>
        <xdr:cNvSpPr txBox="1"/>
      </xdr:nvSpPr>
      <xdr:spPr>
        <a:xfrm>
          <a:off x="3954145" y="10147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78105</xdr:rowOff>
    </xdr:to>
    <xdr:sp>
      <xdr:nvSpPr>
        <xdr:cNvPr id="510" name="Text Box 126"/>
        <xdr:cNvSpPr txBox="1"/>
      </xdr:nvSpPr>
      <xdr:spPr>
        <a:xfrm>
          <a:off x="3954145" y="10147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78105</xdr:rowOff>
    </xdr:to>
    <xdr:sp>
      <xdr:nvSpPr>
        <xdr:cNvPr id="511" name="Text Box 126"/>
        <xdr:cNvSpPr txBox="1"/>
      </xdr:nvSpPr>
      <xdr:spPr>
        <a:xfrm>
          <a:off x="3954145" y="10147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78105</xdr:rowOff>
    </xdr:to>
    <xdr:sp>
      <xdr:nvSpPr>
        <xdr:cNvPr id="512" name="Text Box 126"/>
        <xdr:cNvSpPr txBox="1"/>
      </xdr:nvSpPr>
      <xdr:spPr>
        <a:xfrm>
          <a:off x="3954145" y="10147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78105</xdr:rowOff>
    </xdr:to>
    <xdr:sp>
      <xdr:nvSpPr>
        <xdr:cNvPr id="513" name="Text Box 126"/>
        <xdr:cNvSpPr txBox="1"/>
      </xdr:nvSpPr>
      <xdr:spPr>
        <a:xfrm>
          <a:off x="3954145" y="10147300"/>
          <a:ext cx="196215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1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1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1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1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1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1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2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2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2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2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2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2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2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2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2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2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3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3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4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4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4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4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4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4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4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4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4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4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5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5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5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5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5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5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5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5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5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5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6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6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6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6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6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6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6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6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6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6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932180</xdr:colOff>
      <xdr:row>23</xdr:row>
      <xdr:rowOff>74930</xdr:rowOff>
    </xdr:to>
    <xdr:sp>
      <xdr:nvSpPr>
        <xdr:cNvPr id="570" name="Text Box 126"/>
        <xdr:cNvSpPr txBox="1"/>
      </xdr:nvSpPr>
      <xdr:spPr>
        <a:xfrm>
          <a:off x="4010025" y="10147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7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7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8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8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8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8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8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8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8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8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8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8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9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9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9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9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9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9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9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9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59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59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0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0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0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0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0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0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0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0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0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0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1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1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1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1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1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1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1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1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1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1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2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2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2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2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2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2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2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2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2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2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3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3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3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3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3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3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3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3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3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3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4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4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4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4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4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4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4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4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4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64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5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66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220345</xdr:colOff>
      <xdr:row>22</xdr:row>
      <xdr:rowOff>0</xdr:rowOff>
    </xdr:from>
    <xdr:to>
      <xdr:col>4</xdr:col>
      <xdr:colOff>416560</xdr:colOff>
      <xdr:row>23</xdr:row>
      <xdr:rowOff>79375</xdr:rowOff>
    </xdr:to>
    <xdr:sp>
      <xdr:nvSpPr>
        <xdr:cNvPr id="661" name="Text Box 126"/>
        <xdr:cNvSpPr txBox="1"/>
      </xdr:nvSpPr>
      <xdr:spPr>
        <a:xfrm>
          <a:off x="3544570" y="10147300"/>
          <a:ext cx="196215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628015</xdr:colOff>
      <xdr:row>22</xdr:row>
      <xdr:rowOff>0</xdr:rowOff>
    </xdr:from>
    <xdr:to>
      <xdr:col>3</xdr:col>
      <xdr:colOff>826135</xdr:colOff>
      <xdr:row>23</xdr:row>
      <xdr:rowOff>76200</xdr:rowOff>
    </xdr:to>
    <xdr:sp>
      <xdr:nvSpPr>
        <xdr:cNvPr id="662" name="Text Box 126"/>
        <xdr:cNvSpPr txBox="1"/>
      </xdr:nvSpPr>
      <xdr:spPr>
        <a:xfrm>
          <a:off x="224726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63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64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65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66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67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68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629920</xdr:colOff>
      <xdr:row>22</xdr:row>
      <xdr:rowOff>0</xdr:rowOff>
    </xdr:from>
    <xdr:to>
      <xdr:col>4</xdr:col>
      <xdr:colOff>826135</xdr:colOff>
      <xdr:row>23</xdr:row>
      <xdr:rowOff>76200</xdr:rowOff>
    </xdr:to>
    <xdr:sp>
      <xdr:nvSpPr>
        <xdr:cNvPr id="669" name="Text Box 126"/>
        <xdr:cNvSpPr txBox="1"/>
      </xdr:nvSpPr>
      <xdr:spPr>
        <a:xfrm>
          <a:off x="3954145" y="10147300"/>
          <a:ext cx="19621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0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1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2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3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4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5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6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7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8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79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80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81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82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83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8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8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68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87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88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89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90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91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78105</xdr:rowOff>
    </xdr:to>
    <xdr:sp>
      <xdr:nvSpPr>
        <xdr:cNvPr id="692" name="Text Box 126"/>
        <xdr:cNvSpPr txBox="1"/>
      </xdr:nvSpPr>
      <xdr:spPr>
        <a:xfrm>
          <a:off x="2304415" y="10147300"/>
          <a:ext cx="19685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69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94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9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96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97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9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69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00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01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02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03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04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0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0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07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08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0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10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11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12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1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14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15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16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17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18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19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20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21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2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23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24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25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26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27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28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29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74930</xdr:rowOff>
    </xdr:to>
    <xdr:sp>
      <xdr:nvSpPr>
        <xdr:cNvPr id="730" name="Text Box 126"/>
        <xdr:cNvSpPr txBox="1"/>
      </xdr:nvSpPr>
      <xdr:spPr>
        <a:xfrm>
          <a:off x="2304415" y="10147300"/>
          <a:ext cx="19685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31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32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33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22</xdr:row>
      <xdr:rowOff>0</xdr:rowOff>
    </xdr:from>
    <xdr:to>
      <xdr:col>3</xdr:col>
      <xdr:colOff>882015</xdr:colOff>
      <xdr:row>23</xdr:row>
      <xdr:rowOff>76200</xdr:rowOff>
    </xdr:to>
    <xdr:sp>
      <xdr:nvSpPr>
        <xdr:cNvPr id="734" name="Text Box 126"/>
        <xdr:cNvSpPr txBox="1"/>
      </xdr:nvSpPr>
      <xdr:spPr>
        <a:xfrm>
          <a:off x="2304415" y="10147300"/>
          <a:ext cx="1968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3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3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3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3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3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4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4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4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5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5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5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6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6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6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6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6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6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6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6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6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6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7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7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7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7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7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7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7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7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7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7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8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8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8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8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8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8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8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8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8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8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9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932180</xdr:colOff>
      <xdr:row>23</xdr:row>
      <xdr:rowOff>74930</xdr:rowOff>
    </xdr:to>
    <xdr:sp>
      <xdr:nvSpPr>
        <xdr:cNvPr id="791" name="Text Box 126"/>
        <xdr:cNvSpPr txBox="1"/>
      </xdr:nvSpPr>
      <xdr:spPr>
        <a:xfrm>
          <a:off x="4010025" y="10147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9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9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9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9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9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9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79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79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0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0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0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0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0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0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0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0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0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0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1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1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1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1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1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1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1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1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1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1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2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2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2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2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2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2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2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2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2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2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3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3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3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3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34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3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3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3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3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3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4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4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4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4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4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4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4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4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4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4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5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5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5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5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5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5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5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5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5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5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6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6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6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63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6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65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6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6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68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6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7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7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7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73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74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932180</xdr:colOff>
      <xdr:row>23</xdr:row>
      <xdr:rowOff>74930</xdr:rowOff>
    </xdr:to>
    <xdr:sp>
      <xdr:nvSpPr>
        <xdr:cNvPr id="875" name="Text Box 126"/>
        <xdr:cNvSpPr txBox="1"/>
      </xdr:nvSpPr>
      <xdr:spPr>
        <a:xfrm>
          <a:off x="4010025" y="10147300"/>
          <a:ext cx="24638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7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7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78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79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8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81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82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8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8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85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86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8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8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8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90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91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9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9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9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9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896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897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9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89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0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909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76200</xdr:rowOff>
    </xdr:to>
    <xdr:sp>
      <xdr:nvSpPr>
        <xdr:cNvPr id="910" name="Text Box 126"/>
        <xdr:cNvSpPr txBox="1"/>
      </xdr:nvSpPr>
      <xdr:spPr>
        <a:xfrm>
          <a:off x="4010025" y="10147300"/>
          <a:ext cx="1981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1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2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3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4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952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7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8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59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60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61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62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63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64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65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78105</xdr:rowOff>
    </xdr:to>
    <xdr:sp>
      <xdr:nvSpPr>
        <xdr:cNvPr id="966" name="Text Box 126"/>
        <xdr:cNvSpPr txBox="1"/>
      </xdr:nvSpPr>
      <xdr:spPr>
        <a:xfrm>
          <a:off x="4010025" y="10147300"/>
          <a:ext cx="198120" cy="497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22</xdr:row>
      <xdr:rowOff>0</xdr:rowOff>
    </xdr:from>
    <xdr:to>
      <xdr:col>4</xdr:col>
      <xdr:colOff>883920</xdr:colOff>
      <xdr:row>23</xdr:row>
      <xdr:rowOff>74930</xdr:rowOff>
    </xdr:to>
    <xdr:sp>
      <xdr:nvSpPr>
        <xdr:cNvPr id="967" name="Text Box 126"/>
        <xdr:cNvSpPr txBox="1"/>
      </xdr:nvSpPr>
      <xdr:spPr>
        <a:xfrm>
          <a:off x="4010025" y="10147300"/>
          <a:ext cx="19812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68" name="图片 9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69" name="图片 9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0" name="图片 9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1" name="图片 9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2" name="图片 9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3" name="图片 9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4" name="图片 9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5" name="图片 9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6" name="图片 9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7" name="图片 9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8" name="图片 9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79" name="图片 9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0" name="图片 9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1" name="图片 9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2" name="图片 9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3" name="图片 9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4" name="图片 9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5" name="图片 9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6" name="图片 9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7" name="图片 9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8" name="图片 9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89" name="图片 9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0" name="图片 9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1" name="图片 9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2" name="图片 9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3" name="图片 9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4" name="图片 9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5" name="图片 9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6" name="图片 9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7" name="图片 9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8" name="图片 9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999" name="图片 9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0" name="图片 9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1" name="图片 10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2" name="图片 10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3" name="图片 10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4" name="图片 10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5" name="图片 10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6" name="图片 10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7" name="图片 10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8" name="图片 10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09" name="图片 10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10" name="图片 10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1011" name="图片 10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2" name="图片 10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3" name="图片 10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4" name="图片 10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5" name="图片 10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6" name="图片 10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7" name="图片 10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8" name="图片 10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19" name="图片 10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0" name="图片 10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1" name="图片 10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2" name="图片 10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3" name="图片 10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4" name="图片 10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5" name="图片 10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6" name="图片 10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7" name="图片 10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8" name="图片 10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29" name="图片 10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0" name="图片 10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1" name="图片 10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2" name="图片 10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3" name="图片 10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4" name="图片 10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5" name="图片 10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6" name="图片 10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7" name="图片 10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8" name="图片 10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39" name="图片 10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0" name="图片 10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1" name="图片 10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2" name="图片 10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3" name="图片 10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4" name="图片 10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5" name="图片 10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6" name="图片 10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7" name="图片 10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8" name="图片 10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49" name="图片 10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0" name="图片 10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1" name="图片 10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2" name="图片 10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3" name="图片 10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4" name="图片 10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5" name="图片 10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6" name="图片 10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7" name="图片 10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8" name="图片 10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59" name="图片 10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0" name="图片 10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1" name="图片 10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2" name="图片 10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3" name="图片 10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4" name="图片 10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5" name="图片 10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6" name="图片 10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7" name="图片 10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8" name="图片 10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69" name="图片 10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0" name="图片 10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1" name="图片 10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2" name="图片 10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3" name="图片 10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4" name="图片 10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5" name="图片 10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6" name="图片 10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7" name="图片 10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8" name="图片 10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79" name="图片 10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0" name="图片 10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1" name="图片 10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2" name="图片 10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3" name="图片 10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4" name="图片 10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5" name="图片 10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6" name="图片 10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7" name="图片 10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8" name="图片 10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89" name="图片 10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0" name="图片 10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1" name="图片 10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2" name="图片 10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3" name="图片 10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4" name="图片 10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5" name="图片 10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6" name="图片 10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7" name="图片 10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8" name="图片 10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099" name="图片 10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0" name="图片 10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1" name="图片 1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2" name="图片 1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3" name="图片 1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4" name="图片 1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5" name="图片 1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6" name="图片 1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7" name="图片 1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8" name="图片 1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09" name="图片 1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0" name="图片 1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1" name="图片 1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2" name="图片 1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3" name="图片 1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4" name="图片 1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5" name="图片 1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6" name="图片 1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7" name="图片 1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8" name="图片 1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19" name="图片 1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0" name="图片 1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1" name="图片 1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2" name="图片 1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3" name="图片 1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4" name="图片 1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5" name="图片 1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6" name="图片 1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7" name="图片 1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8" name="图片 1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29" name="图片 1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0" name="图片 1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1" name="图片 1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2" name="图片 1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3" name="图片 1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4" name="图片 1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5" name="图片 1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6" name="图片 1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7" name="图片 1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8" name="图片 1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39" name="图片 1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0" name="图片 1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1" name="图片 1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2" name="图片 1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3" name="图片 1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4" name="图片 1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5" name="图片 1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6" name="图片 1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7" name="图片 1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8" name="图片 1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49" name="图片 1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0" name="图片 1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1" name="图片 1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2" name="图片 1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3" name="图片 1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4" name="图片 1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5" name="图片 1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6" name="图片 1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7" name="图片 1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8" name="图片 1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59" name="图片 1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60" name="图片 1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61" name="图片 1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62" name="图片 1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63" name="图片 1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64" name="图片 1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10160</xdr:colOff>
      <xdr:row>13</xdr:row>
      <xdr:rowOff>10160</xdr:rowOff>
    </xdr:to>
    <xdr:pic>
      <xdr:nvPicPr>
        <xdr:cNvPr id="1165" name="图片 1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146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66" name="图片 1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67" name="图片 1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68" name="图片 1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69" name="图片 1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0" name="图片 1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1" name="图片 1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2" name="图片 1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3" name="图片 1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4" name="图片 1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5" name="图片 1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6" name="图片 1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7" name="图片 1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8" name="图片 1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79" name="图片 1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0" name="图片 1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1" name="图片 1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2" name="图片 1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3" name="图片 1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4" name="图片 1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5" name="图片 1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6" name="图片 1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1187" name="图片 1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88" name="图片 1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89" name="图片 1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0" name="图片 1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1" name="图片 1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2" name="图片 1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3" name="图片 1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4" name="图片 1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5" name="图片 1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6" name="图片 1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7" name="图片 1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8" name="图片 1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199" name="图片 1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0" name="图片 1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1" name="图片 1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2" name="图片 1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3" name="图片 1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4" name="图片 1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5" name="图片 1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6" name="图片 1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7" name="图片 1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8" name="图片 1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09" name="图片 1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0" name="图片 1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1" name="图片 1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2" name="图片 1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3" name="图片 1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4" name="图片 1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5" name="图片 1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6" name="图片 1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7" name="图片 1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8" name="图片 1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19" name="图片 1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0" name="图片 1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1" name="图片 1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2" name="图片 1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3" name="图片 1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4" name="图片 1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5" name="图片 1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6" name="图片 1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7" name="图片 1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8" name="图片 1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29" name="图片 1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0" name="图片 1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1" name="图片 1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2" name="图片 1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3" name="图片 1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4" name="图片 1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5" name="图片 1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6" name="图片 1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7" name="图片 1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8" name="图片 1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39" name="图片 1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0" name="图片 1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1" name="图片 1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2" name="图片 1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3" name="图片 1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4" name="图片 1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5" name="图片 1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6" name="图片 1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7" name="图片 1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8" name="图片 1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49" name="图片 1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0" name="图片 1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1" name="图片 1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2" name="图片 1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3" name="图片 1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4" name="图片 1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5" name="图片 1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6" name="图片 1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7" name="图片 1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8" name="图片 1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59" name="图片 1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0" name="图片 1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1" name="图片 1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2" name="图片 1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3" name="图片 1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4" name="图片 1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5" name="图片 1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6" name="图片 1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7" name="图片 1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8" name="图片 1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69" name="图片 1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70" name="图片 1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71" name="图片 1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72" name="图片 1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10160</xdr:colOff>
      <xdr:row>14</xdr:row>
      <xdr:rowOff>10160</xdr:rowOff>
    </xdr:to>
    <xdr:pic>
      <xdr:nvPicPr>
        <xdr:cNvPr id="1273" name="图片 1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6591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74" name="图片 1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75" name="图片 1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76" name="图片 1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77" name="图片 1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78" name="图片 1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79" name="图片 1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0" name="图片 1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1" name="图片 1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2" name="图片 1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3" name="图片 1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4" name="图片 1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5" name="图片 1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6" name="图片 1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7" name="图片 1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8" name="图片 1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89" name="图片 1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0" name="图片 1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1" name="图片 1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2" name="图片 1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3" name="图片 1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4" name="图片 1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5" name="图片 1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6" name="图片 1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7" name="图片 1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8" name="图片 1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299" name="图片 1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0" name="图片 1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1" name="图片 1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2" name="图片 1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3" name="图片 1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4" name="图片 1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5" name="图片 1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6" name="图片 1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7" name="图片 1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8" name="图片 1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09" name="图片 1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10" name="图片 1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11" name="图片 1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12" name="图片 1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13" name="图片 1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14" name="图片 1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15" name="图片 1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16" name="图片 1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200660</xdr:colOff>
      <xdr:row>23</xdr:row>
      <xdr:rowOff>86360</xdr:rowOff>
    </xdr:to>
    <xdr:pic>
      <xdr:nvPicPr>
        <xdr:cNvPr id="1317" name="图片 1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4333875" y="10147300"/>
          <a:ext cx="20066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200660</xdr:colOff>
      <xdr:row>23</xdr:row>
      <xdr:rowOff>76200</xdr:rowOff>
    </xdr:to>
    <xdr:pic>
      <xdr:nvPicPr>
        <xdr:cNvPr id="1318" name="图片 1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43338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200660</xdr:colOff>
      <xdr:row>23</xdr:row>
      <xdr:rowOff>76200</xdr:rowOff>
    </xdr:to>
    <xdr:pic>
      <xdr:nvPicPr>
        <xdr:cNvPr id="1319" name="图片 1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43338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200660</xdr:colOff>
      <xdr:row>23</xdr:row>
      <xdr:rowOff>76200</xdr:rowOff>
    </xdr:to>
    <xdr:pic>
      <xdr:nvPicPr>
        <xdr:cNvPr id="1320" name="图片 1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43338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200660</xdr:colOff>
      <xdr:row>23</xdr:row>
      <xdr:rowOff>76200</xdr:rowOff>
    </xdr:to>
    <xdr:pic>
      <xdr:nvPicPr>
        <xdr:cNvPr id="1321" name="图片 1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43338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200660</xdr:colOff>
      <xdr:row>23</xdr:row>
      <xdr:rowOff>76200</xdr:rowOff>
    </xdr:to>
    <xdr:pic>
      <xdr:nvPicPr>
        <xdr:cNvPr id="1322" name="图片 1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43338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23" name="图片 1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24" name="图片 1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25" name="图片 1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26" name="图片 1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27" name="图片 1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28" name="图片 1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29" name="图片 1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0" name="图片 1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1" name="图片 1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2" name="图片 1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3" name="图片 1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4" name="图片 1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5" name="图片 1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6" name="图片 1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7" name="图片 1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8" name="图片 1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39" name="图片 1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0" name="图片 1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1" name="图片 13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2" name="图片 13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3" name="图片 13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4" name="图片 13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5" name="图片 13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6" name="图片 13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7" name="图片 13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8" name="图片 13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49" name="图片 13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0" name="图片 13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1" name="图片 13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2" name="图片 13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3" name="图片 13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4" name="图片 13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5" name="图片 13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6" name="图片 13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7" name="图片 13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8" name="图片 13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59" name="图片 13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60" name="图片 13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61" name="图片 13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62" name="图片 13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63" name="图片 13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64" name="图片 13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65" name="图片 13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23</xdr:row>
      <xdr:rowOff>76200</xdr:rowOff>
    </xdr:to>
    <xdr:pic>
      <xdr:nvPicPr>
        <xdr:cNvPr id="1366" name="图片 13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86360</xdr:rowOff>
    </xdr:to>
    <xdr:pic>
      <xdr:nvPicPr>
        <xdr:cNvPr id="1367" name="图片 13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68" name="图片 13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69" name="图片 13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0" name="图片 13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1" name="图片 13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2" name="图片 13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3" name="图片 13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4" name="图片 13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5" name="图片 13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6" name="图片 13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7" name="图片 13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8" name="图片 13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79" name="图片 13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0" name="图片 13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1" name="图片 13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2" name="图片 13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3" name="图片 13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4" name="图片 13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5" name="图片 13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6" name="图片 13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7" name="图片 13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8" name="图片 13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89" name="图片 13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0" name="图片 13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1" name="图片 13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2" name="图片 13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3" name="图片 13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4" name="图片 13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5" name="图片 13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6" name="图片 13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7" name="图片 13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8" name="图片 13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399" name="图片 13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0" name="图片 13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1" name="图片 14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2" name="图片 14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3" name="图片 14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4" name="图片 14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5" name="图片 14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6" name="图片 14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7" name="图片 14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8" name="图片 14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09" name="图片 14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0" name="图片 14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1" name="图片 14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2" name="图片 14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3" name="图片 14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4" name="图片 14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5" name="图片 14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6" name="图片 14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200660</xdr:colOff>
      <xdr:row>23</xdr:row>
      <xdr:rowOff>76200</xdr:rowOff>
    </xdr:to>
    <xdr:pic>
      <xdr:nvPicPr>
        <xdr:cNvPr id="1417" name="图片 14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200660</xdr:colOff>
      <xdr:row>23</xdr:row>
      <xdr:rowOff>86360</xdr:rowOff>
    </xdr:to>
    <xdr:pic>
      <xdr:nvPicPr>
        <xdr:cNvPr id="1418" name="图片 14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9675" y="10147300"/>
          <a:ext cx="20066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200660</xdr:colOff>
      <xdr:row>23</xdr:row>
      <xdr:rowOff>76200</xdr:rowOff>
    </xdr:to>
    <xdr:pic>
      <xdr:nvPicPr>
        <xdr:cNvPr id="1419" name="图片 14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96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200660</xdr:colOff>
      <xdr:row>23</xdr:row>
      <xdr:rowOff>76200</xdr:rowOff>
    </xdr:to>
    <xdr:pic>
      <xdr:nvPicPr>
        <xdr:cNvPr id="1420" name="图片 14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96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200660</xdr:colOff>
      <xdr:row>23</xdr:row>
      <xdr:rowOff>76200</xdr:rowOff>
    </xdr:to>
    <xdr:pic>
      <xdr:nvPicPr>
        <xdr:cNvPr id="1421" name="图片 14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96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200660</xdr:colOff>
      <xdr:row>23</xdr:row>
      <xdr:rowOff>76200</xdr:rowOff>
    </xdr:to>
    <xdr:pic>
      <xdr:nvPicPr>
        <xdr:cNvPr id="1422" name="图片 14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96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200660</xdr:colOff>
      <xdr:row>23</xdr:row>
      <xdr:rowOff>76200</xdr:rowOff>
    </xdr:to>
    <xdr:pic>
      <xdr:nvPicPr>
        <xdr:cNvPr id="1423" name="图片 14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96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200660</xdr:colOff>
      <xdr:row>23</xdr:row>
      <xdr:rowOff>76200</xdr:rowOff>
    </xdr:to>
    <xdr:pic>
      <xdr:nvPicPr>
        <xdr:cNvPr id="1424" name="图片 14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96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25" name="图片 14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26" name="图片 14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27" name="图片 14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28" name="图片 14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29" name="图片 14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0" name="图片 14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1" name="图片 14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2" name="图片 14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3" name="图片 14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34" name="图片 14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5" name="图片 14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6" name="图片 14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7" name="图片 14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8" name="图片 14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39" name="图片 14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40" name="图片 14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41" name="图片 14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42" name="图片 14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43" name="图片 14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44" name="图片 14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45" name="图片 14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46" name="图片 14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47" name="图片 14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48" name="图片 14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49" name="图片 14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0" name="图片 14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1" name="图片 14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2" name="图片 14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3" name="图片 14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4" name="图片 14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5" name="图片 14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6" name="图片 14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7" name="图片 14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8" name="图片 14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59" name="图片 14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0" name="图片 14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1" name="图片 14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2" name="图片 14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3" name="图片 14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4" name="图片 14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5" name="图片 14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6" name="图片 14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7" name="图片 14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8" name="图片 14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69" name="图片 14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0" name="图片 14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1" name="图片 14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2" name="图片 14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3" name="图片 14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4" name="图片 14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5" name="图片 14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6" name="图片 14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7" name="图片 14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8" name="图片 14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79" name="图片 14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0" name="图片 14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1" name="图片 14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2" name="图片 14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3" name="图片 14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4" name="图片 14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5" name="图片 14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6" name="图片 14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87" name="图片 14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88" name="图片 14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89" name="图片 14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0" name="图片 14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91" name="图片 14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2" name="图片 14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3" name="图片 14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4" name="图片 14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5" name="图片 14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6" name="图片 14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7" name="图片 14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498" name="图片 14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334010</xdr:rowOff>
    </xdr:to>
    <xdr:pic>
      <xdr:nvPicPr>
        <xdr:cNvPr id="1499" name="图片 14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34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0" name="图片 14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1" name="图片 15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2" name="图片 15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3" name="图片 15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4" name="图片 15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5" name="图片 15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6" name="图片 15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7" name="图片 15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8" name="图片 15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200660</xdr:colOff>
      <xdr:row>22</xdr:row>
      <xdr:rowOff>342900</xdr:rowOff>
    </xdr:to>
    <xdr:pic>
      <xdr:nvPicPr>
        <xdr:cNvPr id="1509" name="图片 15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20066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0" name="图片 15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1" name="图片 15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2" name="图片 15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3" name="图片 15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4" name="图片 15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5" name="图片 15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6" name="图片 15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7" name="图片 15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8" name="图片 15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19" name="图片 15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0" name="图片 15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1" name="图片 15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2" name="图片 15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3" name="图片 15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4" name="图片 15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5" name="图片 15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6" name="图片 15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7" name="图片 15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8" name="图片 15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29" name="图片 15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0" name="图片 15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1" name="图片 15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2" name="图片 15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3" name="图片 15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4" name="图片 15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5" name="图片 15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6" name="图片 15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7" name="图片 15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8" name="图片 15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39" name="图片 15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0" name="图片 15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1" name="图片 15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2" name="图片 15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3" name="图片 15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4" name="图片 15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5" name="图片 15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6" name="图片 15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7" name="图片 15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8" name="图片 15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49" name="图片 15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0" name="图片 15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1" name="图片 15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2" name="图片 15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3" name="图片 15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4" name="图片 15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5" name="图片 15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6" name="图片 15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7" name="图片 15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8" name="图片 15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59" name="图片 15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0" name="图片 15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1" name="图片 15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2" name="图片 15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3" name="图片 15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4" name="图片 15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5" name="图片 15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6" name="图片 15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7" name="图片 15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8" name="图片 15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69" name="图片 15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0" name="图片 15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1" name="图片 15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2" name="图片 15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3" name="图片 15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4" name="图片 15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5" name="图片 15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6" name="图片 15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7" name="图片 15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8" name="图片 15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79" name="图片 15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0" name="图片 15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1" name="图片 15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2" name="图片 15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3" name="图片 15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4" name="图片 15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5" name="图片 15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6" name="图片 15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7" name="图片 15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8" name="图片 15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89" name="图片 15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0" name="图片 15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1" name="图片 15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2" name="图片 15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3" name="图片 15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4" name="图片 15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5" name="图片 15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6" name="图片 15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7" name="图片 15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8" name="图片 15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599" name="图片 15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0" name="图片 15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1" name="图片 16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2" name="图片 16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3" name="图片 16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4" name="图片 16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5" name="图片 16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6" name="图片 16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7" name="图片 16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8" name="图片 16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09" name="图片 16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0" name="图片 16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1" name="图片 16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2" name="图片 16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3" name="图片 16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4" name="图片 16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5" name="图片 16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6" name="图片 16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7" name="图片 16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8" name="图片 16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19" name="图片 16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0" name="图片 16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1" name="图片 16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2" name="图片 16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3" name="图片 16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4" name="图片 16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5" name="图片 16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6" name="图片 16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7" name="图片 16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8" name="图片 16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29" name="图片 16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0" name="图片 16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1" name="图片 16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2" name="图片 16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3" name="图片 16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4" name="图片 16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5" name="图片 16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6" name="图片 16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7" name="图片 16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8" name="图片 16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39" name="图片 16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0" name="图片 16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1" name="图片 16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2" name="图片 16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3" name="图片 16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4" name="图片 16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5" name="图片 16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6" name="图片 16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7" name="图片 16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8" name="图片 16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49" name="图片 16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0" name="图片 16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1" name="图片 16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2" name="图片 16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3" name="图片 16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4" name="图片 16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5" name="图片 16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6" name="图片 16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7" name="图片 16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19050</xdr:rowOff>
    </xdr:to>
    <xdr:pic>
      <xdr:nvPicPr>
        <xdr:cNvPr id="1658" name="图片 16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59" name="图片 16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0" name="图片 16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1" name="图片 16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2" name="图片 16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3" name="图片 16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4" name="图片 16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5" name="图片 16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6" name="图片 16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7" name="图片 16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8" name="图片 16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69" name="图片 16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0" name="图片 16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1" name="图片 16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2" name="图片 16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3" name="图片 16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4" name="图片 16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5" name="图片 16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6" name="图片 16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7" name="图片 16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8" name="图片 16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79" name="图片 16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0" name="图片 16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1" name="图片 16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2" name="图片 16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3" name="图片 16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4" name="图片 16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5" name="图片 16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6" name="图片 16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7" name="图片 16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8" name="图片 16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89" name="图片 16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0" name="图片 16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1" name="图片 16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2" name="图片 16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3" name="图片 16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4" name="图片 16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5" name="图片 16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6" name="图片 16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7" name="图片 16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8" name="图片 16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699" name="图片 16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0" name="图片 16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1" name="图片 17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2" name="图片 17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3" name="图片 17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4" name="图片 17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5" name="图片 17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6" name="图片 17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7" name="图片 17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8" name="图片 17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09" name="图片 17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0" name="图片 17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1" name="图片 17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2" name="图片 17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3" name="图片 17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4" name="图片 17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5" name="图片 17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6" name="图片 17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7" name="图片 17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8" name="图片 17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19" name="图片 17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0" name="图片 17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1" name="图片 17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2" name="图片 17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3" name="图片 17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4" name="图片 17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5" name="图片 17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6" name="图片 17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7" name="图片 17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8" name="图片 17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29" name="图片 17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30" name="图片 17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31" name="图片 17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2" name="图片 17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3" name="图片 17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4" name="图片 17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5" name="图片 17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6" name="图片 17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7" name="图片 17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8" name="图片 17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39" name="图片 17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0" name="图片 17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1" name="图片 17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2" name="图片 17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3" name="图片 17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4" name="图片 17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5" name="图片 17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6" name="图片 17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7" name="图片 17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8" name="图片 17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49" name="图片 17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0" name="图片 17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1" name="图片 17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2" name="图片 17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3" name="图片 17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4" name="图片 17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5" name="图片 17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6" name="图片 17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7" name="图片 17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8" name="图片 17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59" name="图片 17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0" name="图片 17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1" name="图片 17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2" name="图片 17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3" name="图片 17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4" name="图片 17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5" name="图片 17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6" name="图片 17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7" name="图片 17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8" name="图片 17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69" name="图片 17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70" name="图片 17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71" name="图片 17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72" name="图片 17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73" name="图片 17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74" name="图片 17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1775" name="图片 17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76" name="图片 17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77" name="图片 17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78" name="图片 17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79" name="图片 17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0" name="图片 17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1" name="图片 17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2" name="图片 17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3" name="图片 17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4" name="图片 17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5" name="图片 17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6" name="图片 17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7" name="图片 17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8" name="图片 17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89" name="图片 17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0" name="图片 17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1" name="图片 17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2" name="图片 17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3" name="图片 17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4" name="图片 17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5" name="图片 17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6" name="图片 17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7" name="图片 17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8" name="图片 17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799" name="图片 17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0" name="图片 17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1" name="图片 18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2" name="图片 18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3" name="图片 18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4" name="图片 18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5" name="图片 18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6" name="图片 18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7" name="图片 18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8" name="图片 18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09" name="图片 18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0" name="图片 18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1" name="图片 18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2" name="图片 18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3" name="图片 18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4" name="图片 18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5" name="图片 18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6" name="图片 18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7" name="图片 18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8" name="图片 18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19" name="图片 18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0" name="图片 18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1" name="图片 18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2" name="图片 18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3" name="图片 18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4" name="图片 18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5" name="图片 18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6" name="图片 18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7" name="图片 18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8" name="图片 18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29" name="图片 18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0" name="图片 18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1" name="图片 18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2" name="图片 18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3" name="图片 18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4" name="图片 18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5" name="图片 18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6" name="图片 18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7" name="图片 18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8" name="图片 18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39" name="图片 18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0" name="图片 18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1" name="图片 18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2" name="图片 18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3" name="图片 18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4" name="图片 18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5" name="图片 18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6" name="图片 18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7" name="图片 18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8" name="图片 18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49" name="图片 18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0" name="图片 18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1" name="图片 18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2" name="图片 18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3" name="图片 18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4" name="图片 18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5" name="图片 18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6" name="图片 18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7" name="图片 18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8" name="图片 18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59" name="图片 18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0" name="图片 18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1" name="图片 18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2" name="图片 18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3" name="图片 18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4" name="图片 18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5" name="图片 18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6" name="图片 18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7" name="图片 18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8" name="图片 18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69" name="图片 18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0" name="图片 18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1" name="图片 18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2" name="图片 18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3" name="图片 18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4" name="图片 18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5" name="图片 18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6" name="图片 18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7" name="图片 18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8" name="图片 18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79" name="图片 18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0" name="图片 18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1" name="图片 18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2" name="图片 18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3" name="图片 18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4" name="图片 18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5" name="图片 18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6" name="图片 18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7" name="图片 18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8" name="图片 18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89" name="图片 18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0" name="图片 18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1" name="图片 18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2" name="图片 18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3" name="图片 18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4" name="图片 18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5" name="图片 18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6" name="图片 18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7" name="图片 18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8" name="图片 18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899" name="图片 18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0" name="图片 18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1" name="图片 19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2" name="图片 19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3" name="图片 19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4" name="图片 19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5" name="图片 19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6" name="图片 19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7" name="图片 19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8" name="图片 19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09" name="图片 19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0" name="图片 19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1" name="图片 19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2" name="图片 19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3" name="图片 19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4" name="图片 19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5" name="图片 19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6" name="图片 19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7" name="图片 19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8" name="图片 19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19" name="图片 19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0" name="图片 19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1" name="图片 19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2" name="图片 19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3" name="图片 19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4" name="图片 19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5" name="图片 19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6" name="图片 19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7" name="图片 19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8" name="图片 19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10160</xdr:colOff>
      <xdr:row>22</xdr:row>
      <xdr:rowOff>10160</xdr:rowOff>
    </xdr:to>
    <xdr:pic>
      <xdr:nvPicPr>
        <xdr:cNvPr id="1929" name="图片 19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10147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0" name="图片 19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1" name="图片 19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2" name="图片 19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3" name="图片 19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4" name="图片 19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5" name="图片 19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6" name="图片 19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7" name="图片 19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8" name="图片 19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39" name="图片 19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0" name="图片 19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1" name="图片 19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2" name="图片 19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3" name="图片 19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4" name="图片 19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5" name="图片 19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6" name="图片 19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7" name="图片 19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8" name="图片 19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49" name="图片 19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50" name="图片 19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1951" name="图片 19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2" name="图片 19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3" name="图片 19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4" name="图片 19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5" name="图片 19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6" name="图片 19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7" name="图片 19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8" name="图片 19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59" name="图片 19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0" name="图片 19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1" name="图片 19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2" name="图片 19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3" name="图片 19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4" name="图片 19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5" name="图片 19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6" name="图片 19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7" name="图片 19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8" name="图片 19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69" name="图片 19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0" name="图片 19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1" name="图片 19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2" name="图片 19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3" name="图片 19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4" name="图片 19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5" name="图片 19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6" name="图片 19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7" name="图片 19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8" name="图片 19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79" name="图片 19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0" name="图片 19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1" name="图片 19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2" name="图片 19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3" name="图片 19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4" name="图片 19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5" name="图片 19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6" name="图片 19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7" name="图片 19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8" name="图片 19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89" name="图片 19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0" name="图片 19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1" name="图片 19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2" name="图片 19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3" name="图片 19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4" name="图片 19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5" name="图片 19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6" name="图片 19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7" name="图片 19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8" name="图片 19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1999" name="图片 19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0" name="图片 19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1" name="图片 20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2" name="图片 20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3" name="图片 20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4" name="图片 20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5" name="图片 20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6" name="图片 20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7" name="图片 20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8" name="图片 20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09" name="图片 20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0" name="图片 20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1" name="图片 20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2" name="图片 20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3" name="图片 20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4" name="图片 20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5" name="图片 20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6" name="图片 20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7" name="图片 20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8" name="图片 20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19" name="图片 20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0" name="图片 20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1" name="图片 20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2" name="图片 20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3" name="图片 20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4" name="图片 20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5" name="图片 20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6" name="图片 20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7" name="图片 20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8" name="图片 20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29" name="图片 20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0" name="图片 20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1" name="图片 20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2" name="图片 20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3" name="图片 20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4" name="图片 20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5" name="图片 20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6" name="图片 20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37" name="图片 20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38" name="图片 20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39" name="图片 20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0" name="图片 20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1" name="图片 20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2" name="图片 20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3" name="图片 20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4" name="图片 20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5" name="图片 20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6" name="图片 20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7" name="图片 20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8" name="图片 20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49" name="图片 20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0" name="图片 20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1" name="图片 20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2" name="图片 20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3" name="图片 20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4" name="图片 20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5" name="图片 20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6" name="图片 20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7" name="图片 20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8" name="图片 20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2059" name="图片 20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0" name="图片 20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1" name="图片 20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2" name="图片 20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3" name="图片 20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4" name="图片 20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5" name="图片 20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6" name="图片 20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7" name="图片 20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8" name="图片 20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69" name="图片 20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0" name="图片 20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1" name="图片 20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2" name="图片 20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3" name="图片 20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4" name="图片 20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5" name="图片 20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6" name="图片 20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7" name="图片 20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8" name="图片 20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79" name="图片 20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0" name="图片 20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1" name="图片 20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2" name="图片 20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3" name="图片 20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4" name="图片 20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5" name="图片 20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6" name="图片 20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7" name="图片 20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8" name="图片 20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89" name="图片 20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0" name="图片 20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1" name="图片 20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2" name="图片 20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3" name="图片 20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4" name="图片 20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5" name="图片 20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6" name="图片 20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7" name="图片 20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8" name="图片 20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099" name="图片 20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0" name="图片 20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1" name="图片 2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2" name="图片 2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3" name="图片 2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4" name="图片 2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5" name="图片 2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6" name="图片 2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7" name="图片 2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8" name="图片 2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09" name="图片 2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0" name="图片 2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1" name="图片 2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2" name="图片 2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3" name="图片 2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4" name="图片 2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5" name="图片 2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6" name="图片 2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7" name="图片 2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8" name="图片 2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19" name="图片 2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0" name="图片 2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1" name="图片 2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2" name="图片 2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3" name="图片 2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4" name="图片 2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5" name="图片 2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6" name="图片 2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7" name="图片 2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8" name="图片 2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29" name="图片 2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0" name="图片 2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1" name="图片 2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2" name="图片 2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3" name="图片 2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4" name="图片 2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5" name="图片 2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6" name="图片 2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7" name="图片 2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8" name="图片 2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39" name="图片 2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40" name="图片 2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41" name="图片 2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42" name="图片 2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43" name="图片 2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44" name="图片 2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10160</xdr:rowOff>
    </xdr:to>
    <xdr:pic>
      <xdr:nvPicPr>
        <xdr:cNvPr id="2145" name="图片 2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259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46" name="图片 2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47" name="图片 2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48" name="图片 2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49" name="图片 2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0" name="图片 2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1" name="图片 2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2" name="图片 2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3" name="图片 2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4" name="图片 2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5" name="图片 2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6" name="图片 2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7" name="图片 2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8" name="图片 2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59" name="图片 2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0" name="图片 2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1" name="图片 2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2" name="图片 2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3" name="图片 2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4" name="图片 2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5" name="图片 2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6" name="图片 2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7" name="图片 2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8" name="图片 2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69" name="图片 2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0" name="图片 2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1" name="图片 2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2" name="图片 2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3" name="图片 2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4" name="图片 2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5" name="图片 2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6" name="图片 2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7" name="图片 2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8" name="图片 2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79" name="图片 2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0" name="图片 2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1" name="图片 2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2" name="图片 2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3" name="图片 2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4" name="图片 2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5" name="图片 2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6" name="图片 2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7" name="图片 2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8" name="图片 2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2189" name="图片 2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0" name="图片 2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1" name="图片 2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2" name="图片 2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3" name="图片 2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4" name="图片 2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5" name="图片 2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6" name="图片 2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7" name="图片 2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8" name="图片 2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199" name="图片 2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0" name="图片 2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1" name="图片 2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2" name="图片 2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3" name="图片 2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4" name="图片 2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5" name="图片 2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6" name="图片 2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7" name="图片 2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8" name="图片 2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09" name="图片 2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0" name="图片 2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1" name="图片 2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2" name="图片 2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3" name="图片 2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4" name="图片 2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5" name="图片 2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6" name="图片 2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7" name="图片 2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8" name="图片 2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19" name="图片 2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0" name="图片 2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1" name="图片 2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2" name="图片 2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3" name="图片 2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4" name="图片 2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5" name="图片 2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6" name="图片 2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7" name="图片 2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8" name="图片 2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29" name="图片 2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0" name="图片 2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1" name="图片 2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2" name="图片 2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3" name="图片 2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4" name="图片 2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5" name="图片 2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6" name="图片 2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7" name="图片 2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8" name="图片 2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39" name="图片 2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0" name="图片 2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1" name="图片 2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2" name="图片 2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3" name="图片 2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4" name="图片 2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5" name="图片 2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6" name="图片 2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7" name="图片 2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8" name="图片 2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49" name="图片 2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0" name="图片 2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1" name="图片 2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2" name="图片 2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3" name="图片 2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4" name="图片 2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5" name="图片 2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6" name="图片 2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7" name="图片 2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8" name="图片 2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59" name="图片 2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0" name="图片 2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1" name="图片 2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2" name="图片 2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3" name="图片 2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4" name="图片 2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5" name="图片 2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6" name="图片 2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7" name="图片 2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8" name="图片 2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69" name="图片 2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0" name="图片 2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1" name="图片 2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2" name="图片 2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3" name="图片 2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4" name="图片 2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5" name="图片 2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6" name="图片 2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7" name="图片 2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8" name="图片 2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79" name="图片 2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0" name="图片 2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1" name="图片 2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2" name="图片 2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3" name="图片 2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4" name="图片 2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5" name="图片 2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6" name="图片 2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7" name="图片 2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8" name="图片 2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89" name="图片 2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0" name="图片 2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1" name="图片 2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2" name="图片 2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3" name="图片 2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4" name="图片 2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5" name="图片 2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6" name="图片 2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7" name="图片 2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8" name="图片 2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299" name="图片 2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0" name="图片 2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1" name="图片 2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2" name="图片 2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3" name="图片 2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4" name="图片 2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5" name="图片 2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6" name="图片 2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7" name="图片 2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8" name="图片 2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09" name="图片 2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0" name="图片 2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1" name="图片 2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2" name="图片 2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3" name="图片 2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4" name="图片 2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5" name="图片 2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6" name="图片 2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7" name="图片 2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8" name="图片 2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19" name="图片 2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0" name="图片 2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1" name="图片 2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2" name="图片 2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3" name="图片 2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4" name="图片 2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5" name="图片 2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6" name="图片 2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7" name="图片 2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8" name="图片 2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29" name="图片 2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0" name="图片 2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1" name="图片 2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2" name="图片 2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3" name="图片 2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4" name="图片 2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5" name="图片 2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6" name="图片 2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7" name="图片 2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8" name="图片 2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39" name="图片 2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40" name="图片 2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41" name="图片 23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42" name="图片 23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10160</xdr:rowOff>
    </xdr:to>
    <xdr:pic>
      <xdr:nvPicPr>
        <xdr:cNvPr id="2343" name="图片 23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03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44" name="图片 23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45" name="图片 23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46" name="图片 23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47" name="图片 23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48" name="图片 23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49" name="图片 23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0" name="图片 23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1" name="图片 23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2" name="图片 23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3" name="图片 23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4" name="图片 23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5" name="图片 23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6" name="图片 23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7" name="图片 23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8" name="图片 23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59" name="图片 23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60" name="图片 23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61" name="图片 23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62" name="图片 23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63" name="图片 23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64" name="图片 23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10160</xdr:colOff>
      <xdr:row>16</xdr:row>
      <xdr:rowOff>10160</xdr:rowOff>
    </xdr:to>
    <xdr:pic>
      <xdr:nvPicPr>
        <xdr:cNvPr id="2365" name="图片 23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66" name="图片 236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67" name="图片 236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68" name="图片 236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69" name="图片 236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0" name="图片 236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1" name="图片 237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2" name="图片 237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3" name="图片 237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4" name="图片 237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5" name="图片 237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6" name="图片 237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7" name="图片 23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8" name="图片 23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79" name="图片 237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0" name="图片 237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1" name="图片 238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2" name="图片 238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3" name="图片 238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4" name="图片 238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5" name="图片 238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6" name="图片 238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7" name="图片 238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8" name="图片 238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89" name="图片 238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0" name="图片 238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1" name="图片 239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2" name="图片 239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3" name="图片 239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4" name="图片 239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5" name="图片 239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6" name="图片 239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7" name="图片 239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8" name="图片 239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399" name="图片 239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0" name="图片 239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1" name="图片 240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2" name="图片 240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3" name="图片 240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4" name="图片 240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5" name="图片 240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6" name="图片 240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7" name="图片 240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8" name="图片 240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09" name="图片 240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0" name="图片 240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1" name="图片 241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2" name="图片 241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3" name="图片 241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4" name="图片 241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5" name="图片 241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6" name="图片 241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7" name="图片 241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8" name="图片 241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19" name="图片 241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0" name="图片 241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1" name="图片 242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2" name="图片 242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3" name="图片 242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4" name="图片 242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5" name="图片 242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6" name="图片 242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7" name="图片 242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8" name="图片 242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29" name="图片 242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0" name="图片 242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1" name="图片 243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2" name="图片 243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3" name="图片 243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4" name="图片 24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5" name="图片 243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6" name="图片 243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7" name="图片 24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8" name="图片 243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39" name="图片 243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0" name="图片 243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1" name="图片 244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2" name="图片 2441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3" name="图片 2442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4" name="图片 2443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5" name="图片 2444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6" name="图片 2445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7" name="图片 2446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8" name="图片 2447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49" name="图片 2448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50" name="图片 2449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10160</xdr:colOff>
      <xdr:row>16</xdr:row>
      <xdr:rowOff>10160</xdr:rowOff>
    </xdr:to>
    <xdr:pic>
      <xdr:nvPicPr>
        <xdr:cNvPr id="2451" name="图片 2450"/>
        <xdr:cNvPicPr>
          <a:picLocks noChangeAspect="1"/>
        </xdr:cNvPicPr>
      </xdr:nvPicPr>
      <xdr:blipFill>
        <a:stretch>
          <a:fillRect/>
        </a:stretch>
      </xdr:blipFill>
      <xdr:spPr>
        <a:xfrm>
          <a:off x="3324225" y="7480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304800</xdr:rowOff>
    </xdr:to>
    <xdr:pic>
      <xdr:nvPicPr>
        <xdr:cNvPr id="2453" name="图片 24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19250" y="101473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200660</xdr:colOff>
      <xdr:row>23</xdr:row>
      <xdr:rowOff>86360</xdr:rowOff>
    </xdr:to>
    <xdr:pic>
      <xdr:nvPicPr>
        <xdr:cNvPr id="2454" name="图片 2453"/>
        <xdr:cNvPicPr>
          <a:picLocks noChangeAspect="1"/>
        </xdr:cNvPicPr>
      </xdr:nvPicPr>
      <xdr:blipFill>
        <a:stretch>
          <a:fillRect/>
        </a:stretch>
      </xdr:blipFill>
      <xdr:spPr>
        <a:xfrm>
          <a:off x="7534275" y="10147300"/>
          <a:ext cx="20066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200660</xdr:colOff>
      <xdr:row>23</xdr:row>
      <xdr:rowOff>76200</xdr:rowOff>
    </xdr:to>
    <xdr:pic>
      <xdr:nvPicPr>
        <xdr:cNvPr id="2455" name="图片 2454"/>
        <xdr:cNvPicPr>
          <a:picLocks noChangeAspect="1"/>
        </xdr:cNvPicPr>
      </xdr:nvPicPr>
      <xdr:blipFill>
        <a:stretch>
          <a:fillRect/>
        </a:stretch>
      </xdr:blipFill>
      <xdr:spPr>
        <a:xfrm>
          <a:off x="75342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200660</xdr:colOff>
      <xdr:row>23</xdr:row>
      <xdr:rowOff>76200</xdr:rowOff>
    </xdr:to>
    <xdr:pic>
      <xdr:nvPicPr>
        <xdr:cNvPr id="2456" name="图片 2455"/>
        <xdr:cNvPicPr>
          <a:picLocks noChangeAspect="1"/>
        </xdr:cNvPicPr>
      </xdr:nvPicPr>
      <xdr:blipFill>
        <a:stretch>
          <a:fillRect/>
        </a:stretch>
      </xdr:blipFill>
      <xdr:spPr>
        <a:xfrm>
          <a:off x="75342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200660</xdr:colOff>
      <xdr:row>23</xdr:row>
      <xdr:rowOff>76200</xdr:rowOff>
    </xdr:to>
    <xdr:pic>
      <xdr:nvPicPr>
        <xdr:cNvPr id="2457" name="图片 2456"/>
        <xdr:cNvPicPr>
          <a:picLocks noChangeAspect="1"/>
        </xdr:cNvPicPr>
      </xdr:nvPicPr>
      <xdr:blipFill>
        <a:stretch>
          <a:fillRect/>
        </a:stretch>
      </xdr:blipFill>
      <xdr:spPr>
        <a:xfrm>
          <a:off x="75342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200660</xdr:colOff>
      <xdr:row>23</xdr:row>
      <xdr:rowOff>76200</xdr:rowOff>
    </xdr:to>
    <xdr:pic>
      <xdr:nvPicPr>
        <xdr:cNvPr id="2458" name="图片 2457"/>
        <xdr:cNvPicPr>
          <a:picLocks noChangeAspect="1"/>
        </xdr:cNvPicPr>
      </xdr:nvPicPr>
      <xdr:blipFill>
        <a:stretch>
          <a:fillRect/>
        </a:stretch>
      </xdr:blipFill>
      <xdr:spPr>
        <a:xfrm>
          <a:off x="75342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200660</xdr:colOff>
      <xdr:row>23</xdr:row>
      <xdr:rowOff>76200</xdr:rowOff>
    </xdr:to>
    <xdr:pic>
      <xdr:nvPicPr>
        <xdr:cNvPr id="2459" name="图片 2458"/>
        <xdr:cNvPicPr>
          <a:picLocks noChangeAspect="1"/>
        </xdr:cNvPicPr>
      </xdr:nvPicPr>
      <xdr:blipFill>
        <a:stretch>
          <a:fillRect/>
        </a:stretch>
      </xdr:blipFill>
      <xdr:spPr>
        <a:xfrm>
          <a:off x="7534275" y="10147300"/>
          <a:ext cx="200660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2</xdr:row>
      <xdr:rowOff>104775</xdr:rowOff>
    </xdr:to>
    <xdr:pic>
      <xdr:nvPicPr>
        <xdr:cNvPr id="2" name="ID_8835603EA1F8497884AD3FC09DD68D56" descr="upload_308749671"/>
        <xdr:cNvPicPr/>
      </xdr:nvPicPr>
      <xdr:blipFill>
        <a:blip r:embed="rId1"/>
        <a:stretch>
          <a:fillRect/>
        </a:stretch>
      </xdr:blipFill>
      <xdr:spPr>
        <a:xfrm>
          <a:off x="0" y="0"/>
          <a:ext cx="9810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5"/>
  <sheetViews>
    <sheetView topLeftCell="A112" workbookViewId="0">
      <selection activeCell="A1" sqref="A1:S126"/>
    </sheetView>
  </sheetViews>
  <sheetFormatPr defaultColWidth="9" defaultRowHeight="13.5"/>
  <cols>
    <col min="1" max="1" width="3.625" customWidth="1"/>
    <col min="2" max="2" width="5.125" style="4" customWidth="1"/>
    <col min="3" max="3" width="5.5" style="4" customWidth="1"/>
    <col min="4" max="4" width="6.125" style="3" customWidth="1"/>
    <col min="5" max="5" width="15" style="41" customWidth="1"/>
    <col min="6" max="6" width="11" style="4" customWidth="1"/>
    <col min="7" max="7" width="6" customWidth="1"/>
    <col min="8" max="8" width="10.125" customWidth="1"/>
    <col min="9" max="9" width="8.625" style="41" customWidth="1"/>
    <col min="10" max="10" width="9.875" customWidth="1"/>
    <col min="11" max="11" width="7.25" customWidth="1"/>
    <col min="12" max="12" width="16.375" style="3" customWidth="1"/>
    <col min="13" max="13" width="7.875" customWidth="1"/>
    <col min="14" max="14" width="4.75" customWidth="1"/>
    <col min="15" max="15" width="8.125" style="42" customWidth="1"/>
    <col min="16" max="16" width="3.5" style="43" customWidth="1"/>
    <col min="17" max="17" width="5.875" customWidth="1"/>
    <col min="18" max="18" width="9" customWidth="1"/>
    <col min="19" max="19" width="4.375" customWidth="1"/>
    <col min="20" max="20" width="19.5" style="44" customWidth="1"/>
    <col min="21" max="21" width="17.125" customWidth="1"/>
  </cols>
  <sheetData>
    <row r="1" ht="29" customHeight="1" spans="1:19">
      <c r="A1" s="45" t="s">
        <v>0</v>
      </c>
      <c r="B1" s="46"/>
      <c r="C1" s="46"/>
      <c r="D1" s="45"/>
      <c r="E1" s="45"/>
      <c r="F1" s="46"/>
      <c r="G1" s="45"/>
      <c r="H1" s="45"/>
      <c r="I1" s="45"/>
      <c r="J1" s="45"/>
      <c r="K1" s="45"/>
      <c r="L1" s="45"/>
      <c r="M1" s="45"/>
      <c r="N1" s="45"/>
      <c r="O1" s="53"/>
      <c r="P1" s="54"/>
      <c r="Q1" s="45"/>
      <c r="R1" s="45"/>
      <c r="S1" s="45"/>
    </row>
    <row r="2" s="4" customFormat="1" ht="70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10" t="s">
        <v>5</v>
      </c>
      <c r="F2" s="8" t="s">
        <v>6</v>
      </c>
      <c r="G2" s="8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3" t="s">
        <v>15</v>
      </c>
      <c r="P2" s="10" t="s">
        <v>16</v>
      </c>
      <c r="Q2" s="8" t="s">
        <v>17</v>
      </c>
      <c r="R2" s="8" t="s">
        <v>18</v>
      </c>
      <c r="S2" s="8" t="s">
        <v>19</v>
      </c>
      <c r="T2" s="56" t="s">
        <v>20</v>
      </c>
    </row>
    <row r="3" ht="30" customHeight="1" spans="1:20">
      <c r="A3" s="11">
        <v>1</v>
      </c>
      <c r="B3" s="11" t="s">
        <v>21</v>
      </c>
      <c r="C3" s="11" t="s">
        <v>22</v>
      </c>
      <c r="D3" s="16" t="s">
        <v>23</v>
      </c>
      <c r="E3" s="47" t="s">
        <v>24</v>
      </c>
      <c r="F3" s="11" t="s">
        <v>25</v>
      </c>
      <c r="G3" s="11" t="s">
        <v>26</v>
      </c>
      <c r="H3" s="11" t="s">
        <v>27</v>
      </c>
      <c r="I3" s="14" t="s">
        <v>28</v>
      </c>
      <c r="J3" s="11" t="s">
        <v>29</v>
      </c>
      <c r="K3" s="11" t="s">
        <v>26</v>
      </c>
      <c r="L3" s="11" t="s">
        <v>30</v>
      </c>
      <c r="M3" s="11" t="s">
        <v>31</v>
      </c>
      <c r="N3" s="11">
        <v>500</v>
      </c>
      <c r="O3" s="12" t="s">
        <v>32</v>
      </c>
      <c r="P3" s="35"/>
      <c r="Q3" s="11" t="s">
        <v>33</v>
      </c>
      <c r="R3" s="11" t="s">
        <v>22</v>
      </c>
      <c r="S3" s="36">
        <f>2024-MID(E3,7,4)</f>
        <v>52</v>
      </c>
      <c r="T3" s="57" t="s">
        <v>34</v>
      </c>
    </row>
    <row r="4" ht="30" customHeight="1" spans="1:20">
      <c r="A4" s="11">
        <v>2</v>
      </c>
      <c r="B4" s="11" t="s">
        <v>21</v>
      </c>
      <c r="C4" s="11" t="s">
        <v>22</v>
      </c>
      <c r="D4" s="16" t="s">
        <v>35</v>
      </c>
      <c r="E4" s="47" t="s">
        <v>36</v>
      </c>
      <c r="F4" s="11" t="s">
        <v>25</v>
      </c>
      <c r="G4" s="11" t="s">
        <v>26</v>
      </c>
      <c r="H4" s="11">
        <v>13996891260</v>
      </c>
      <c r="I4" s="14" t="s">
        <v>28</v>
      </c>
      <c r="J4" s="11" t="s">
        <v>29</v>
      </c>
      <c r="K4" s="11" t="s">
        <v>26</v>
      </c>
      <c r="L4" s="11" t="s">
        <v>30</v>
      </c>
      <c r="M4" s="11" t="s">
        <v>37</v>
      </c>
      <c r="N4" s="11">
        <v>500</v>
      </c>
      <c r="O4" s="12" t="s">
        <v>32</v>
      </c>
      <c r="P4" s="35"/>
      <c r="Q4" s="11" t="s">
        <v>33</v>
      </c>
      <c r="R4" s="11" t="s">
        <v>22</v>
      </c>
      <c r="S4" s="36">
        <f t="shared" ref="S4:S50" si="0">2024-MID(E4,7,4)</f>
        <v>55</v>
      </c>
      <c r="T4" s="57" t="s">
        <v>38</v>
      </c>
    </row>
    <row r="5" ht="30" customHeight="1" spans="1:20">
      <c r="A5" s="11">
        <v>3</v>
      </c>
      <c r="B5" s="11" t="s">
        <v>21</v>
      </c>
      <c r="C5" s="11" t="s">
        <v>22</v>
      </c>
      <c r="D5" s="20" t="s">
        <v>39</v>
      </c>
      <c r="E5" s="12" t="s">
        <v>40</v>
      </c>
      <c r="F5" s="11" t="s">
        <v>41</v>
      </c>
      <c r="G5" s="11" t="s">
        <v>42</v>
      </c>
      <c r="H5" s="12" t="s">
        <v>43</v>
      </c>
      <c r="I5" s="14" t="s">
        <v>28</v>
      </c>
      <c r="J5" s="11" t="s">
        <v>29</v>
      </c>
      <c r="K5" s="11" t="s">
        <v>42</v>
      </c>
      <c r="L5" s="11" t="s">
        <v>44</v>
      </c>
      <c r="M5" s="11" t="s">
        <v>45</v>
      </c>
      <c r="N5" s="11">
        <v>500</v>
      </c>
      <c r="O5" s="12" t="s">
        <v>32</v>
      </c>
      <c r="P5" s="35"/>
      <c r="Q5" s="11" t="s">
        <v>33</v>
      </c>
      <c r="R5" s="11" t="s">
        <v>22</v>
      </c>
      <c r="S5" s="36">
        <f t="shared" si="0"/>
        <v>69</v>
      </c>
      <c r="T5" s="57" t="s">
        <v>46</v>
      </c>
    </row>
    <row r="6" ht="30" customHeight="1" spans="1:20">
      <c r="A6" s="11">
        <v>4</v>
      </c>
      <c r="B6" s="11" t="s">
        <v>21</v>
      </c>
      <c r="C6" s="11" t="s">
        <v>22</v>
      </c>
      <c r="D6" s="20" t="s">
        <v>47</v>
      </c>
      <c r="E6" s="12" t="s">
        <v>48</v>
      </c>
      <c r="F6" s="11" t="s">
        <v>41</v>
      </c>
      <c r="G6" s="11" t="s">
        <v>42</v>
      </c>
      <c r="H6" s="12" t="s">
        <v>49</v>
      </c>
      <c r="I6" s="14" t="s">
        <v>28</v>
      </c>
      <c r="J6" s="11" t="s">
        <v>29</v>
      </c>
      <c r="K6" s="11" t="s">
        <v>42</v>
      </c>
      <c r="L6" s="11" t="s">
        <v>44</v>
      </c>
      <c r="M6" s="11" t="s">
        <v>45</v>
      </c>
      <c r="N6" s="11">
        <v>500</v>
      </c>
      <c r="O6" s="12" t="s">
        <v>32</v>
      </c>
      <c r="P6" s="35"/>
      <c r="Q6" s="11" t="s">
        <v>33</v>
      </c>
      <c r="R6" s="11" t="s">
        <v>22</v>
      </c>
      <c r="S6" s="36">
        <f t="shared" si="0"/>
        <v>51</v>
      </c>
      <c r="T6" s="57" t="s">
        <v>50</v>
      </c>
    </row>
    <row r="7" ht="30" customHeight="1" spans="1:20">
      <c r="A7" s="11">
        <v>5</v>
      </c>
      <c r="B7" s="11" t="s">
        <v>21</v>
      </c>
      <c r="C7" s="11" t="s">
        <v>22</v>
      </c>
      <c r="D7" s="20" t="s">
        <v>51</v>
      </c>
      <c r="E7" s="80" t="s">
        <v>52</v>
      </c>
      <c r="F7" s="11" t="s">
        <v>41</v>
      </c>
      <c r="G7" s="11" t="s">
        <v>42</v>
      </c>
      <c r="H7" s="12">
        <v>13658469721</v>
      </c>
      <c r="I7" s="14" t="s">
        <v>28</v>
      </c>
      <c r="J7" s="11" t="s">
        <v>29</v>
      </c>
      <c r="K7" s="11" t="s">
        <v>42</v>
      </c>
      <c r="L7" s="11" t="s">
        <v>44</v>
      </c>
      <c r="M7" s="11" t="s">
        <v>45</v>
      </c>
      <c r="N7" s="11">
        <v>500</v>
      </c>
      <c r="O7" s="12" t="s">
        <v>32</v>
      </c>
      <c r="P7" s="35"/>
      <c r="Q7" s="11" t="s">
        <v>33</v>
      </c>
      <c r="R7" s="11" t="s">
        <v>22</v>
      </c>
      <c r="S7" s="36">
        <f t="shared" si="0"/>
        <v>52</v>
      </c>
      <c r="T7" s="57" t="s">
        <v>53</v>
      </c>
    </row>
    <row r="8" s="38" customFormat="1" ht="30" customHeight="1" spans="1:21">
      <c r="A8" s="11">
        <v>6</v>
      </c>
      <c r="B8" s="11" t="s">
        <v>21</v>
      </c>
      <c r="C8" s="11" t="s">
        <v>22</v>
      </c>
      <c r="D8" s="20" t="s">
        <v>54</v>
      </c>
      <c r="E8" s="80" t="s">
        <v>55</v>
      </c>
      <c r="F8" s="11" t="s">
        <v>41</v>
      </c>
      <c r="G8" s="11" t="s">
        <v>42</v>
      </c>
      <c r="H8" s="20">
        <v>19923647317</v>
      </c>
      <c r="I8" s="14" t="s">
        <v>28</v>
      </c>
      <c r="J8" s="11" t="s">
        <v>29</v>
      </c>
      <c r="K8" s="11" t="s">
        <v>42</v>
      </c>
      <c r="L8" s="11" t="s">
        <v>44</v>
      </c>
      <c r="M8" s="11" t="s">
        <v>45</v>
      </c>
      <c r="N8" s="11">
        <v>500</v>
      </c>
      <c r="O8" s="12" t="s">
        <v>32</v>
      </c>
      <c r="P8" s="35"/>
      <c r="Q8" s="11" t="s">
        <v>33</v>
      </c>
      <c r="R8" s="11" t="s">
        <v>22</v>
      </c>
      <c r="S8" s="36">
        <f t="shared" si="0"/>
        <v>59</v>
      </c>
      <c r="T8" s="58" t="s">
        <v>56</v>
      </c>
      <c r="U8" s="38">
        <v>20284.6</v>
      </c>
    </row>
    <row r="9" ht="30" customHeight="1" spans="1:20">
      <c r="A9" s="11">
        <v>7</v>
      </c>
      <c r="B9" s="12" t="s">
        <v>21</v>
      </c>
      <c r="C9" s="12" t="s">
        <v>57</v>
      </c>
      <c r="D9" s="12" t="s">
        <v>58</v>
      </c>
      <c r="E9" s="25" t="s">
        <v>59</v>
      </c>
      <c r="F9" s="12" t="s">
        <v>60</v>
      </c>
      <c r="G9" s="11" t="s">
        <v>61</v>
      </c>
      <c r="H9" s="12">
        <v>17749956750</v>
      </c>
      <c r="I9" s="12" t="s">
        <v>28</v>
      </c>
      <c r="J9" s="11" t="s">
        <v>29</v>
      </c>
      <c r="K9" s="11" t="s">
        <v>61</v>
      </c>
      <c r="L9" s="11" t="s">
        <v>44</v>
      </c>
      <c r="M9" s="11" t="s">
        <v>45</v>
      </c>
      <c r="N9" s="11">
        <v>500</v>
      </c>
      <c r="O9" s="12" t="s">
        <v>32</v>
      </c>
      <c r="P9" s="35"/>
      <c r="Q9" s="11" t="s">
        <v>33</v>
      </c>
      <c r="R9" s="11" t="s">
        <v>22</v>
      </c>
      <c r="S9" s="36">
        <f t="shared" si="0"/>
        <v>51</v>
      </c>
      <c r="T9" s="44">
        <v>17195.41</v>
      </c>
    </row>
    <row r="10" ht="30" customHeight="1" spans="1:20">
      <c r="A10" s="11">
        <v>8</v>
      </c>
      <c r="B10" s="12" t="s">
        <v>21</v>
      </c>
      <c r="C10" s="12" t="s">
        <v>57</v>
      </c>
      <c r="D10" s="12" t="s">
        <v>62</v>
      </c>
      <c r="E10" s="25" t="s">
        <v>63</v>
      </c>
      <c r="F10" s="12" t="s">
        <v>64</v>
      </c>
      <c r="G10" s="11" t="s">
        <v>61</v>
      </c>
      <c r="H10" s="12">
        <v>13098738912</v>
      </c>
      <c r="I10" s="12" t="s">
        <v>28</v>
      </c>
      <c r="J10" s="11" t="s">
        <v>29</v>
      </c>
      <c r="K10" s="11" t="s">
        <v>61</v>
      </c>
      <c r="L10" s="11" t="s">
        <v>44</v>
      </c>
      <c r="M10" s="11" t="s">
        <v>45</v>
      </c>
      <c r="N10" s="11">
        <v>500</v>
      </c>
      <c r="O10" s="12" t="s">
        <v>32</v>
      </c>
      <c r="P10" s="35"/>
      <c r="Q10" s="11" t="s">
        <v>33</v>
      </c>
      <c r="R10" s="11" t="s">
        <v>22</v>
      </c>
      <c r="S10" s="36">
        <f t="shared" si="0"/>
        <v>55</v>
      </c>
      <c r="T10" s="57" t="s">
        <v>65</v>
      </c>
    </row>
    <row r="11" ht="30" customHeight="1" spans="1:20">
      <c r="A11" s="11">
        <v>9</v>
      </c>
      <c r="B11" s="12" t="s">
        <v>21</v>
      </c>
      <c r="C11" s="12" t="s">
        <v>57</v>
      </c>
      <c r="D11" s="12" t="s">
        <v>66</v>
      </c>
      <c r="E11" s="25" t="s">
        <v>67</v>
      </c>
      <c r="F11" s="12" t="s">
        <v>64</v>
      </c>
      <c r="G11" s="11" t="s">
        <v>61</v>
      </c>
      <c r="H11" s="12">
        <v>15330507868</v>
      </c>
      <c r="I11" s="12" t="s">
        <v>28</v>
      </c>
      <c r="J11" s="11" t="s">
        <v>29</v>
      </c>
      <c r="K11" s="11" t="s">
        <v>61</v>
      </c>
      <c r="L11" s="11" t="s">
        <v>44</v>
      </c>
      <c r="M11" s="11" t="s">
        <v>45</v>
      </c>
      <c r="N11" s="11">
        <v>500</v>
      </c>
      <c r="O11" s="12" t="s">
        <v>32</v>
      </c>
      <c r="P11" s="35"/>
      <c r="Q11" s="11" t="s">
        <v>33</v>
      </c>
      <c r="R11" s="11" t="s">
        <v>22</v>
      </c>
      <c r="S11" s="36">
        <f t="shared" si="0"/>
        <v>44</v>
      </c>
      <c r="T11" s="57" t="s">
        <v>68</v>
      </c>
    </row>
    <row r="12" ht="30" customHeight="1" spans="1:20">
      <c r="A12" s="11">
        <v>10</v>
      </c>
      <c r="B12" s="12" t="s">
        <v>21</v>
      </c>
      <c r="C12" s="12" t="s">
        <v>57</v>
      </c>
      <c r="D12" s="12" t="s">
        <v>69</v>
      </c>
      <c r="E12" s="25" t="s">
        <v>70</v>
      </c>
      <c r="F12" s="12" t="s">
        <v>71</v>
      </c>
      <c r="G12" s="11" t="s">
        <v>61</v>
      </c>
      <c r="H12" s="12">
        <v>15826230025</v>
      </c>
      <c r="I12" s="12" t="s">
        <v>28</v>
      </c>
      <c r="J12" s="11" t="s">
        <v>29</v>
      </c>
      <c r="K12" s="11" t="s">
        <v>61</v>
      </c>
      <c r="L12" s="11" t="s">
        <v>44</v>
      </c>
      <c r="M12" s="11" t="s">
        <v>45</v>
      </c>
      <c r="N12" s="11">
        <v>500</v>
      </c>
      <c r="O12" s="12" t="s">
        <v>32</v>
      </c>
      <c r="P12" s="35"/>
      <c r="Q12" s="11" t="s">
        <v>33</v>
      </c>
      <c r="R12" s="11" t="s">
        <v>22</v>
      </c>
      <c r="S12" s="36">
        <f t="shared" si="0"/>
        <v>53</v>
      </c>
      <c r="T12" s="57" t="s">
        <v>72</v>
      </c>
    </row>
    <row r="13" ht="30" customHeight="1" spans="1:20">
      <c r="A13" s="11">
        <v>11</v>
      </c>
      <c r="B13" s="12" t="s">
        <v>21</v>
      </c>
      <c r="C13" s="12" t="s">
        <v>57</v>
      </c>
      <c r="D13" s="12" t="s">
        <v>73</v>
      </c>
      <c r="E13" s="25" t="s">
        <v>74</v>
      </c>
      <c r="F13" s="12" t="s">
        <v>75</v>
      </c>
      <c r="G13" s="11" t="s">
        <v>61</v>
      </c>
      <c r="H13" s="12">
        <v>18996850715</v>
      </c>
      <c r="I13" s="12" t="s">
        <v>28</v>
      </c>
      <c r="J13" s="11" t="s">
        <v>29</v>
      </c>
      <c r="K13" s="11" t="s">
        <v>61</v>
      </c>
      <c r="L13" s="11" t="s">
        <v>44</v>
      </c>
      <c r="M13" s="11" t="s">
        <v>45</v>
      </c>
      <c r="N13" s="11">
        <v>500</v>
      </c>
      <c r="O13" s="12" t="s">
        <v>32</v>
      </c>
      <c r="P13" s="35"/>
      <c r="Q13" s="11" t="s">
        <v>33</v>
      </c>
      <c r="R13" s="11" t="s">
        <v>22</v>
      </c>
      <c r="S13" s="36">
        <f t="shared" si="0"/>
        <v>53</v>
      </c>
      <c r="T13" s="57" t="s">
        <v>76</v>
      </c>
    </row>
    <row r="14" ht="30" customHeight="1" spans="1:20">
      <c r="A14" s="11">
        <v>12</v>
      </c>
      <c r="B14" s="12" t="s">
        <v>21</v>
      </c>
      <c r="C14" s="12" t="s">
        <v>57</v>
      </c>
      <c r="D14" s="12" t="s">
        <v>77</v>
      </c>
      <c r="E14" s="25" t="s">
        <v>78</v>
      </c>
      <c r="F14" s="12" t="s">
        <v>71</v>
      </c>
      <c r="G14" s="11" t="s">
        <v>61</v>
      </c>
      <c r="H14" s="12">
        <v>17830034255</v>
      </c>
      <c r="I14" s="12" t="s">
        <v>28</v>
      </c>
      <c r="J14" s="11" t="s">
        <v>29</v>
      </c>
      <c r="K14" s="11" t="s">
        <v>61</v>
      </c>
      <c r="L14" s="11" t="s">
        <v>44</v>
      </c>
      <c r="M14" s="11" t="s">
        <v>45</v>
      </c>
      <c r="N14" s="11">
        <v>500</v>
      </c>
      <c r="O14" s="12" t="s">
        <v>32</v>
      </c>
      <c r="P14" s="35"/>
      <c r="Q14" s="11" t="s">
        <v>33</v>
      </c>
      <c r="R14" s="11" t="s">
        <v>22</v>
      </c>
      <c r="S14" s="36">
        <f t="shared" si="0"/>
        <v>51</v>
      </c>
      <c r="T14" s="57" t="s">
        <v>79</v>
      </c>
    </row>
    <row r="15" ht="30" customHeight="1" spans="1:19">
      <c r="A15" s="11">
        <v>13</v>
      </c>
      <c r="B15" s="12" t="s">
        <v>21</v>
      </c>
      <c r="C15" s="12" t="s">
        <v>57</v>
      </c>
      <c r="D15" s="12" t="s">
        <v>80</v>
      </c>
      <c r="E15" s="25" t="s">
        <v>81</v>
      </c>
      <c r="F15" s="12" t="s">
        <v>71</v>
      </c>
      <c r="G15" s="11" t="s">
        <v>61</v>
      </c>
      <c r="H15" s="12">
        <v>18883707843</v>
      </c>
      <c r="I15" s="12" t="s">
        <v>82</v>
      </c>
      <c r="J15" s="11" t="s">
        <v>29</v>
      </c>
      <c r="K15" s="11" t="s">
        <v>61</v>
      </c>
      <c r="L15" s="11" t="s">
        <v>44</v>
      </c>
      <c r="M15" s="11" t="s">
        <v>45</v>
      </c>
      <c r="N15" s="11">
        <v>500</v>
      </c>
      <c r="O15" s="12" t="s">
        <v>32</v>
      </c>
      <c r="P15" s="35"/>
      <c r="Q15" s="11" t="s">
        <v>33</v>
      </c>
      <c r="R15" s="11" t="s">
        <v>22</v>
      </c>
      <c r="S15" s="36">
        <f t="shared" si="0"/>
        <v>55</v>
      </c>
    </row>
    <row r="16" ht="30" customHeight="1" spans="1:20">
      <c r="A16" s="11">
        <v>14</v>
      </c>
      <c r="B16" s="12" t="s">
        <v>21</v>
      </c>
      <c r="C16" s="12" t="s">
        <v>57</v>
      </c>
      <c r="D16" s="12" t="s">
        <v>83</v>
      </c>
      <c r="E16" s="25" t="s">
        <v>84</v>
      </c>
      <c r="F16" s="12" t="s">
        <v>85</v>
      </c>
      <c r="G16" s="11" t="s">
        <v>61</v>
      </c>
      <c r="H16" s="12">
        <v>17774931613</v>
      </c>
      <c r="I16" s="12" t="s">
        <v>28</v>
      </c>
      <c r="J16" s="11" t="s">
        <v>29</v>
      </c>
      <c r="K16" s="11" t="s">
        <v>61</v>
      </c>
      <c r="L16" s="11" t="s">
        <v>44</v>
      </c>
      <c r="M16" s="11" t="s">
        <v>45</v>
      </c>
      <c r="N16" s="11">
        <v>500</v>
      </c>
      <c r="O16" s="12" t="s">
        <v>32</v>
      </c>
      <c r="P16" s="35"/>
      <c r="Q16" s="11" t="s">
        <v>33</v>
      </c>
      <c r="R16" s="11" t="s">
        <v>22</v>
      </c>
      <c r="S16" s="36">
        <f t="shared" si="0"/>
        <v>37</v>
      </c>
      <c r="T16" s="57" t="s">
        <v>86</v>
      </c>
    </row>
    <row r="17" ht="30" customHeight="1" spans="1:20">
      <c r="A17" s="11">
        <v>15</v>
      </c>
      <c r="B17" s="12" t="s">
        <v>21</v>
      </c>
      <c r="C17" s="12" t="s">
        <v>57</v>
      </c>
      <c r="D17" s="12" t="s">
        <v>87</v>
      </c>
      <c r="E17" s="81" t="s">
        <v>88</v>
      </c>
      <c r="F17" s="12" t="s">
        <v>71</v>
      </c>
      <c r="G17" s="11" t="s">
        <v>61</v>
      </c>
      <c r="H17" s="12">
        <v>17302386780</v>
      </c>
      <c r="I17" s="12" t="s">
        <v>28</v>
      </c>
      <c r="J17" s="11" t="s">
        <v>29</v>
      </c>
      <c r="K17" s="11" t="s">
        <v>61</v>
      </c>
      <c r="L17" s="11" t="s">
        <v>44</v>
      </c>
      <c r="M17" s="11" t="s">
        <v>45</v>
      </c>
      <c r="N17" s="11">
        <v>500</v>
      </c>
      <c r="O17" s="12" t="s">
        <v>32</v>
      </c>
      <c r="P17" s="35"/>
      <c r="Q17" s="11" t="s">
        <v>33</v>
      </c>
      <c r="R17" s="11" t="s">
        <v>22</v>
      </c>
      <c r="S17" s="36">
        <f t="shared" si="0"/>
        <v>56</v>
      </c>
      <c r="T17" s="57" t="s">
        <v>89</v>
      </c>
    </row>
    <row r="18" ht="30" customHeight="1" spans="1:20">
      <c r="A18" s="11">
        <v>16</v>
      </c>
      <c r="B18" s="12" t="s">
        <v>21</v>
      </c>
      <c r="C18" s="12" t="s">
        <v>57</v>
      </c>
      <c r="D18" s="12" t="s">
        <v>90</v>
      </c>
      <c r="E18" s="81" t="s">
        <v>91</v>
      </c>
      <c r="F18" s="12" t="s">
        <v>75</v>
      </c>
      <c r="G18" s="11" t="s">
        <v>61</v>
      </c>
      <c r="H18" s="12">
        <v>18290304676</v>
      </c>
      <c r="I18" s="12" t="s">
        <v>28</v>
      </c>
      <c r="J18" s="11" t="s">
        <v>29</v>
      </c>
      <c r="K18" s="11" t="s">
        <v>61</v>
      </c>
      <c r="L18" s="11" t="s">
        <v>44</v>
      </c>
      <c r="M18" s="11" t="s">
        <v>45</v>
      </c>
      <c r="N18" s="11">
        <v>500</v>
      </c>
      <c r="O18" s="12" t="s">
        <v>32</v>
      </c>
      <c r="P18" s="35"/>
      <c r="Q18" s="11" t="s">
        <v>33</v>
      </c>
      <c r="R18" s="11" t="s">
        <v>22</v>
      </c>
      <c r="S18" s="36">
        <f t="shared" si="0"/>
        <v>58</v>
      </c>
      <c r="T18" s="57" t="s">
        <v>92</v>
      </c>
    </row>
    <row r="19" ht="30" customHeight="1" spans="1:20">
      <c r="A19" s="11">
        <v>17</v>
      </c>
      <c r="B19" s="12" t="s">
        <v>21</v>
      </c>
      <c r="C19" s="12" t="s">
        <v>57</v>
      </c>
      <c r="D19" s="12" t="s">
        <v>93</v>
      </c>
      <c r="E19" s="81" t="s">
        <v>94</v>
      </c>
      <c r="F19" s="12" t="s">
        <v>95</v>
      </c>
      <c r="G19" s="11" t="s">
        <v>61</v>
      </c>
      <c r="H19" s="12">
        <v>15123669371</v>
      </c>
      <c r="I19" s="12" t="s">
        <v>28</v>
      </c>
      <c r="J19" s="11" t="s">
        <v>29</v>
      </c>
      <c r="K19" s="11" t="s">
        <v>61</v>
      </c>
      <c r="L19" s="11" t="s">
        <v>44</v>
      </c>
      <c r="M19" s="11" t="s">
        <v>45</v>
      </c>
      <c r="N19" s="11">
        <v>500</v>
      </c>
      <c r="O19" s="12" t="s">
        <v>32</v>
      </c>
      <c r="P19" s="35"/>
      <c r="Q19" s="11" t="s">
        <v>33</v>
      </c>
      <c r="R19" s="11" t="s">
        <v>22</v>
      </c>
      <c r="S19" s="36">
        <f t="shared" si="0"/>
        <v>55</v>
      </c>
      <c r="T19" s="57" t="s">
        <v>96</v>
      </c>
    </row>
    <row r="20" ht="30" customHeight="1" spans="1:19">
      <c r="A20" s="11">
        <v>18</v>
      </c>
      <c r="B20" s="12" t="s">
        <v>21</v>
      </c>
      <c r="C20" s="12" t="s">
        <v>57</v>
      </c>
      <c r="D20" s="25" t="s">
        <v>97</v>
      </c>
      <c r="E20" s="25" t="s">
        <v>98</v>
      </c>
      <c r="F20" s="12" t="s">
        <v>99</v>
      </c>
      <c r="G20" s="11" t="s">
        <v>61</v>
      </c>
      <c r="H20" s="12">
        <v>13896531178</v>
      </c>
      <c r="I20" s="12" t="s">
        <v>82</v>
      </c>
      <c r="J20" s="11" t="s">
        <v>29</v>
      </c>
      <c r="K20" s="11" t="s">
        <v>61</v>
      </c>
      <c r="L20" s="11" t="s">
        <v>44</v>
      </c>
      <c r="M20" s="11" t="s">
        <v>45</v>
      </c>
      <c r="N20" s="11">
        <v>500</v>
      </c>
      <c r="O20" s="12" t="s">
        <v>32</v>
      </c>
      <c r="P20" s="35"/>
      <c r="Q20" s="11" t="s">
        <v>33</v>
      </c>
      <c r="R20" s="11" t="s">
        <v>22</v>
      </c>
      <c r="S20" s="36">
        <f t="shared" si="0"/>
        <v>56</v>
      </c>
    </row>
    <row r="21" ht="30" customHeight="1" spans="1:19">
      <c r="A21" s="11">
        <v>19</v>
      </c>
      <c r="B21" s="12" t="s">
        <v>21</v>
      </c>
      <c r="C21" s="12" t="s">
        <v>57</v>
      </c>
      <c r="D21" s="12" t="s">
        <v>100</v>
      </c>
      <c r="E21" s="25" t="s">
        <v>101</v>
      </c>
      <c r="F21" s="12" t="s">
        <v>60</v>
      </c>
      <c r="G21" s="11" t="s">
        <v>61</v>
      </c>
      <c r="H21" s="12">
        <v>18225231167</v>
      </c>
      <c r="I21" s="12" t="s">
        <v>82</v>
      </c>
      <c r="J21" s="11" t="s">
        <v>29</v>
      </c>
      <c r="K21" s="11" t="s">
        <v>61</v>
      </c>
      <c r="L21" s="11" t="s">
        <v>44</v>
      </c>
      <c r="M21" s="11" t="s">
        <v>45</v>
      </c>
      <c r="N21" s="11">
        <v>500</v>
      </c>
      <c r="O21" s="12" t="s">
        <v>32</v>
      </c>
      <c r="P21" s="35"/>
      <c r="Q21" s="11" t="s">
        <v>33</v>
      </c>
      <c r="R21" s="11" t="s">
        <v>22</v>
      </c>
      <c r="S21" s="36">
        <f t="shared" si="0"/>
        <v>55</v>
      </c>
    </row>
    <row r="22" ht="30" customHeight="1" spans="1:19">
      <c r="A22" s="11">
        <v>20</v>
      </c>
      <c r="B22" s="12" t="s">
        <v>21</v>
      </c>
      <c r="C22" s="12" t="s">
        <v>57</v>
      </c>
      <c r="D22" s="20" t="s">
        <v>102</v>
      </c>
      <c r="E22" s="80" t="s">
        <v>103</v>
      </c>
      <c r="F22" s="12" t="s">
        <v>75</v>
      </c>
      <c r="G22" s="11" t="s">
        <v>61</v>
      </c>
      <c r="H22" s="20">
        <v>15730731477</v>
      </c>
      <c r="I22" s="12" t="s">
        <v>82</v>
      </c>
      <c r="J22" s="11" t="s">
        <v>29</v>
      </c>
      <c r="K22" s="11" t="s">
        <v>61</v>
      </c>
      <c r="L22" s="11" t="s">
        <v>44</v>
      </c>
      <c r="M22" s="11" t="s">
        <v>45</v>
      </c>
      <c r="N22" s="11">
        <v>500</v>
      </c>
      <c r="O22" s="12" t="s">
        <v>32</v>
      </c>
      <c r="P22" s="35"/>
      <c r="Q22" s="11" t="s">
        <v>33</v>
      </c>
      <c r="R22" s="11" t="s">
        <v>22</v>
      </c>
      <c r="S22" s="36">
        <f t="shared" si="0"/>
        <v>58</v>
      </c>
    </row>
    <row r="23" ht="30" customHeight="1" spans="1:20">
      <c r="A23" s="11">
        <v>21</v>
      </c>
      <c r="B23" s="12" t="s">
        <v>21</v>
      </c>
      <c r="C23" s="12" t="s">
        <v>57</v>
      </c>
      <c r="D23" s="12" t="s">
        <v>104</v>
      </c>
      <c r="E23" s="16" t="s">
        <v>105</v>
      </c>
      <c r="F23" s="11" t="s">
        <v>106</v>
      </c>
      <c r="G23" s="11" t="s">
        <v>106</v>
      </c>
      <c r="H23" s="20">
        <v>18996794696</v>
      </c>
      <c r="I23" s="12" t="s">
        <v>28</v>
      </c>
      <c r="J23" s="11" t="s">
        <v>29</v>
      </c>
      <c r="K23" s="11" t="s">
        <v>106</v>
      </c>
      <c r="L23" s="11" t="s">
        <v>107</v>
      </c>
      <c r="M23" s="11" t="s">
        <v>45</v>
      </c>
      <c r="N23" s="11">
        <v>500</v>
      </c>
      <c r="O23" s="12" t="s">
        <v>32</v>
      </c>
      <c r="P23" s="35"/>
      <c r="Q23" s="11" t="s">
        <v>33</v>
      </c>
      <c r="R23" s="11" t="s">
        <v>22</v>
      </c>
      <c r="S23" s="36">
        <f t="shared" si="0"/>
        <v>51</v>
      </c>
      <c r="T23" s="57" t="s">
        <v>108</v>
      </c>
    </row>
    <row r="24" ht="30" customHeight="1" spans="1:20">
      <c r="A24" s="11">
        <v>22</v>
      </c>
      <c r="B24" s="12" t="s">
        <v>21</v>
      </c>
      <c r="C24" s="12" t="s">
        <v>57</v>
      </c>
      <c r="D24" s="12" t="s">
        <v>109</v>
      </c>
      <c r="E24" s="81" t="s">
        <v>110</v>
      </c>
      <c r="F24" s="11" t="s">
        <v>106</v>
      </c>
      <c r="G24" s="11" t="s">
        <v>106</v>
      </c>
      <c r="H24" s="12">
        <v>18315182990</v>
      </c>
      <c r="I24" s="12" t="s">
        <v>28</v>
      </c>
      <c r="J24" s="11" t="s">
        <v>29</v>
      </c>
      <c r="K24" s="11" t="s">
        <v>106</v>
      </c>
      <c r="L24" s="11" t="s">
        <v>107</v>
      </c>
      <c r="M24" s="11" t="s">
        <v>45</v>
      </c>
      <c r="N24" s="11">
        <v>500</v>
      </c>
      <c r="O24" s="12" t="s">
        <v>32</v>
      </c>
      <c r="P24" s="35"/>
      <c r="Q24" s="11" t="s">
        <v>33</v>
      </c>
      <c r="R24" s="11" t="s">
        <v>22</v>
      </c>
      <c r="S24" s="36">
        <f t="shared" si="0"/>
        <v>52</v>
      </c>
      <c r="T24" s="57" t="s">
        <v>111</v>
      </c>
    </row>
    <row r="25" ht="30" customHeight="1" spans="1:20">
      <c r="A25" s="11">
        <v>23</v>
      </c>
      <c r="B25" s="12" t="s">
        <v>21</v>
      </c>
      <c r="C25" s="12" t="s">
        <v>57</v>
      </c>
      <c r="D25" s="12" t="s">
        <v>112</v>
      </c>
      <c r="E25" s="16" t="s">
        <v>113</v>
      </c>
      <c r="F25" s="11" t="s">
        <v>106</v>
      </c>
      <c r="G25" s="11" t="s">
        <v>106</v>
      </c>
      <c r="H25" s="20">
        <v>18996856173</v>
      </c>
      <c r="I25" s="12" t="s">
        <v>28</v>
      </c>
      <c r="J25" s="11" t="s">
        <v>29</v>
      </c>
      <c r="K25" s="11" t="s">
        <v>106</v>
      </c>
      <c r="L25" s="11" t="s">
        <v>107</v>
      </c>
      <c r="M25" s="11" t="s">
        <v>45</v>
      </c>
      <c r="N25" s="11">
        <v>500</v>
      </c>
      <c r="O25" s="12" t="s">
        <v>32</v>
      </c>
      <c r="P25" s="35"/>
      <c r="Q25" s="11" t="s">
        <v>33</v>
      </c>
      <c r="R25" s="11" t="s">
        <v>22</v>
      </c>
      <c r="S25" s="36">
        <f t="shared" si="0"/>
        <v>45</v>
      </c>
      <c r="T25" s="57" t="s">
        <v>114</v>
      </c>
    </row>
    <row r="26" ht="30" customHeight="1" spans="1:20">
      <c r="A26" s="11">
        <v>24</v>
      </c>
      <c r="B26" s="12" t="s">
        <v>21</v>
      </c>
      <c r="C26" s="12" t="s">
        <v>57</v>
      </c>
      <c r="D26" s="12" t="s">
        <v>115</v>
      </c>
      <c r="E26" s="16" t="s">
        <v>116</v>
      </c>
      <c r="F26" s="11" t="s">
        <v>106</v>
      </c>
      <c r="G26" s="11" t="s">
        <v>106</v>
      </c>
      <c r="H26" s="20">
        <v>18996791298</v>
      </c>
      <c r="I26" s="12" t="s">
        <v>28</v>
      </c>
      <c r="J26" s="11" t="s">
        <v>29</v>
      </c>
      <c r="K26" s="11" t="s">
        <v>106</v>
      </c>
      <c r="L26" s="11" t="s">
        <v>107</v>
      </c>
      <c r="M26" s="11" t="s">
        <v>45</v>
      </c>
      <c r="N26" s="11">
        <v>500</v>
      </c>
      <c r="O26" s="12" t="s">
        <v>32</v>
      </c>
      <c r="P26" s="35"/>
      <c r="Q26" s="11" t="s">
        <v>33</v>
      </c>
      <c r="R26" s="11" t="s">
        <v>22</v>
      </c>
      <c r="S26" s="36">
        <f t="shared" si="0"/>
        <v>51</v>
      </c>
      <c r="T26" s="57" t="s">
        <v>117</v>
      </c>
    </row>
    <row r="27" ht="30" customHeight="1" spans="1:20">
      <c r="A27" s="11">
        <v>25</v>
      </c>
      <c r="B27" s="12" t="s">
        <v>21</v>
      </c>
      <c r="C27" s="12" t="s">
        <v>57</v>
      </c>
      <c r="D27" s="12" t="s">
        <v>118</v>
      </c>
      <c r="E27" s="81" t="s">
        <v>119</v>
      </c>
      <c r="F27" s="11" t="s">
        <v>106</v>
      </c>
      <c r="G27" s="11" t="s">
        <v>106</v>
      </c>
      <c r="H27" s="12">
        <v>13996860605</v>
      </c>
      <c r="I27" s="12" t="s">
        <v>28</v>
      </c>
      <c r="J27" s="11" t="s">
        <v>29</v>
      </c>
      <c r="K27" s="11" t="s">
        <v>106</v>
      </c>
      <c r="L27" s="11" t="s">
        <v>107</v>
      </c>
      <c r="M27" s="11" t="s">
        <v>45</v>
      </c>
      <c r="N27" s="11">
        <v>500</v>
      </c>
      <c r="O27" s="12" t="s">
        <v>32</v>
      </c>
      <c r="P27" s="35"/>
      <c r="Q27" s="11" t="s">
        <v>33</v>
      </c>
      <c r="R27" s="11" t="s">
        <v>22</v>
      </c>
      <c r="S27" s="36">
        <f t="shared" si="0"/>
        <v>56</v>
      </c>
      <c r="T27" s="57" t="s">
        <v>120</v>
      </c>
    </row>
    <row r="28" ht="30" customHeight="1" spans="1:20">
      <c r="A28" s="11">
        <v>26</v>
      </c>
      <c r="B28" s="12" t="s">
        <v>21</v>
      </c>
      <c r="C28" s="12" t="s">
        <v>57</v>
      </c>
      <c r="D28" s="12" t="s">
        <v>121</v>
      </c>
      <c r="E28" s="48" t="s">
        <v>122</v>
      </c>
      <c r="F28" s="11" t="s">
        <v>106</v>
      </c>
      <c r="G28" s="11" t="s">
        <v>106</v>
      </c>
      <c r="H28" s="11">
        <v>18225148042</v>
      </c>
      <c r="I28" s="12" t="s">
        <v>28</v>
      </c>
      <c r="J28" s="11" t="s">
        <v>29</v>
      </c>
      <c r="K28" s="11" t="s">
        <v>106</v>
      </c>
      <c r="L28" s="11" t="s">
        <v>107</v>
      </c>
      <c r="M28" s="11" t="s">
        <v>45</v>
      </c>
      <c r="N28" s="11">
        <v>500</v>
      </c>
      <c r="O28" s="12" t="s">
        <v>32</v>
      </c>
      <c r="P28" s="35"/>
      <c r="Q28" s="11" t="s">
        <v>33</v>
      </c>
      <c r="R28" s="11" t="s">
        <v>22</v>
      </c>
      <c r="S28" s="36">
        <f t="shared" si="0"/>
        <v>49</v>
      </c>
      <c r="T28" s="57" t="s">
        <v>123</v>
      </c>
    </row>
    <row r="29" ht="30" customHeight="1" spans="1:20">
      <c r="A29" s="11">
        <v>27</v>
      </c>
      <c r="B29" s="12" t="s">
        <v>21</v>
      </c>
      <c r="C29" s="12" t="s">
        <v>57</v>
      </c>
      <c r="D29" s="12" t="s">
        <v>124</v>
      </c>
      <c r="E29" s="48" t="s">
        <v>125</v>
      </c>
      <c r="F29" s="11" t="s">
        <v>106</v>
      </c>
      <c r="G29" s="11" t="s">
        <v>106</v>
      </c>
      <c r="H29" s="14">
        <v>15213615846</v>
      </c>
      <c r="I29" s="12" t="s">
        <v>28</v>
      </c>
      <c r="J29" s="11" t="s">
        <v>29</v>
      </c>
      <c r="K29" s="11" t="s">
        <v>106</v>
      </c>
      <c r="L29" s="11" t="s">
        <v>107</v>
      </c>
      <c r="M29" s="11" t="s">
        <v>45</v>
      </c>
      <c r="N29" s="11">
        <v>500</v>
      </c>
      <c r="O29" s="12" t="s">
        <v>32</v>
      </c>
      <c r="P29" s="35"/>
      <c r="Q29" s="11" t="s">
        <v>33</v>
      </c>
      <c r="R29" s="11" t="s">
        <v>22</v>
      </c>
      <c r="S29" s="36">
        <f t="shared" si="0"/>
        <v>60</v>
      </c>
      <c r="T29" s="57" t="s">
        <v>126</v>
      </c>
    </row>
    <row r="30" ht="30" customHeight="1" spans="1:20">
      <c r="A30" s="11">
        <v>28</v>
      </c>
      <c r="B30" s="12" t="s">
        <v>21</v>
      </c>
      <c r="C30" s="12" t="s">
        <v>57</v>
      </c>
      <c r="D30" s="14" t="s">
        <v>127</v>
      </c>
      <c r="E30" s="48" t="s">
        <v>128</v>
      </c>
      <c r="F30" s="11" t="s">
        <v>129</v>
      </c>
      <c r="G30" s="14" t="s">
        <v>130</v>
      </c>
      <c r="H30" s="14">
        <v>15330592187</v>
      </c>
      <c r="I30" s="12" t="s">
        <v>28</v>
      </c>
      <c r="J30" s="11" t="s">
        <v>29</v>
      </c>
      <c r="K30" s="11" t="s">
        <v>129</v>
      </c>
      <c r="L30" s="11" t="s">
        <v>131</v>
      </c>
      <c r="M30" s="11" t="s">
        <v>45</v>
      </c>
      <c r="N30" s="11">
        <v>500</v>
      </c>
      <c r="O30" s="12" t="s">
        <v>32</v>
      </c>
      <c r="P30" s="35"/>
      <c r="Q30" s="11" t="s">
        <v>33</v>
      </c>
      <c r="R30" s="11" t="s">
        <v>22</v>
      </c>
      <c r="S30" s="36">
        <f t="shared" si="0"/>
        <v>53</v>
      </c>
      <c r="T30" s="57" t="s">
        <v>132</v>
      </c>
    </row>
    <row r="31" ht="30" customHeight="1" spans="1:21">
      <c r="A31" s="11">
        <v>29</v>
      </c>
      <c r="B31" s="12" t="s">
        <v>21</v>
      </c>
      <c r="C31" s="12" t="s">
        <v>57</v>
      </c>
      <c r="D31" s="14" t="s">
        <v>133</v>
      </c>
      <c r="E31" s="48" t="s">
        <v>134</v>
      </c>
      <c r="F31" s="11" t="s">
        <v>129</v>
      </c>
      <c r="G31" s="14" t="s">
        <v>135</v>
      </c>
      <c r="H31" s="14">
        <v>15330376133</v>
      </c>
      <c r="I31" s="12" t="s">
        <v>28</v>
      </c>
      <c r="J31" s="11" t="s">
        <v>29</v>
      </c>
      <c r="K31" s="11" t="s">
        <v>129</v>
      </c>
      <c r="L31" s="11" t="s">
        <v>131</v>
      </c>
      <c r="M31" s="11" t="s">
        <v>45</v>
      </c>
      <c r="N31" s="11">
        <v>500</v>
      </c>
      <c r="O31" s="12" t="s">
        <v>32</v>
      </c>
      <c r="P31" s="35"/>
      <c r="Q31" s="11" t="s">
        <v>33</v>
      </c>
      <c r="R31" s="11" t="s">
        <v>22</v>
      </c>
      <c r="S31" s="36">
        <f t="shared" si="0"/>
        <v>52</v>
      </c>
      <c r="T31" s="44" t="s">
        <v>136</v>
      </c>
      <c r="U31" s="59" t="s">
        <v>137</v>
      </c>
    </row>
    <row r="32" ht="30" customHeight="1" spans="1:20">
      <c r="A32" s="11">
        <v>30</v>
      </c>
      <c r="B32" s="12" t="s">
        <v>21</v>
      </c>
      <c r="C32" s="12" t="s">
        <v>57</v>
      </c>
      <c r="D32" s="14" t="s">
        <v>138</v>
      </c>
      <c r="E32" s="82" t="s">
        <v>139</v>
      </c>
      <c r="F32" s="11" t="s">
        <v>129</v>
      </c>
      <c r="G32" s="14" t="s">
        <v>140</v>
      </c>
      <c r="H32" s="11">
        <v>1521360206</v>
      </c>
      <c r="I32" s="12" t="s">
        <v>28</v>
      </c>
      <c r="J32" s="11" t="s">
        <v>29</v>
      </c>
      <c r="K32" s="11" t="s">
        <v>129</v>
      </c>
      <c r="L32" s="11" t="s">
        <v>131</v>
      </c>
      <c r="M32" s="11" t="s">
        <v>45</v>
      </c>
      <c r="N32" s="11">
        <v>500</v>
      </c>
      <c r="O32" s="12" t="s">
        <v>32</v>
      </c>
      <c r="P32" s="35"/>
      <c r="Q32" s="11" t="s">
        <v>33</v>
      </c>
      <c r="R32" s="11" t="s">
        <v>22</v>
      </c>
      <c r="S32" s="36">
        <f t="shared" si="0"/>
        <v>56</v>
      </c>
      <c r="T32" s="57" t="s">
        <v>141</v>
      </c>
    </row>
    <row r="33" ht="30" customHeight="1" spans="1:20">
      <c r="A33" s="11">
        <v>31</v>
      </c>
      <c r="B33" s="12" t="s">
        <v>21</v>
      </c>
      <c r="C33" s="12" t="s">
        <v>57</v>
      </c>
      <c r="D33" s="14" t="s">
        <v>142</v>
      </c>
      <c r="E33" s="82" t="s">
        <v>143</v>
      </c>
      <c r="F33" s="11" t="s">
        <v>129</v>
      </c>
      <c r="G33" s="14" t="s">
        <v>144</v>
      </c>
      <c r="H33" s="11">
        <v>15223877782</v>
      </c>
      <c r="I33" s="12" t="s">
        <v>28</v>
      </c>
      <c r="J33" s="11" t="s">
        <v>29</v>
      </c>
      <c r="K33" s="11" t="s">
        <v>129</v>
      </c>
      <c r="L33" s="11" t="s">
        <v>131</v>
      </c>
      <c r="M33" s="11" t="s">
        <v>45</v>
      </c>
      <c r="N33" s="11">
        <v>500</v>
      </c>
      <c r="O33" s="12" t="s">
        <v>32</v>
      </c>
      <c r="P33" s="35"/>
      <c r="Q33" s="11" t="s">
        <v>33</v>
      </c>
      <c r="R33" s="11" t="s">
        <v>22</v>
      </c>
      <c r="S33" s="36">
        <f t="shared" si="0"/>
        <v>41</v>
      </c>
      <c r="T33" s="57" t="s">
        <v>145</v>
      </c>
    </row>
    <row r="34" ht="30" customHeight="1" spans="1:20">
      <c r="A34" s="11">
        <v>32</v>
      </c>
      <c r="B34" s="12" t="s">
        <v>21</v>
      </c>
      <c r="C34" s="12" t="s">
        <v>57</v>
      </c>
      <c r="D34" s="14" t="s">
        <v>146</v>
      </c>
      <c r="E34" s="82" t="s">
        <v>147</v>
      </c>
      <c r="F34" s="11" t="s">
        <v>129</v>
      </c>
      <c r="G34" s="14" t="s">
        <v>144</v>
      </c>
      <c r="H34" s="11">
        <v>17318263287</v>
      </c>
      <c r="I34" s="12" t="s">
        <v>28</v>
      </c>
      <c r="J34" s="11" t="s">
        <v>29</v>
      </c>
      <c r="K34" s="11" t="s">
        <v>129</v>
      </c>
      <c r="L34" s="11" t="s">
        <v>131</v>
      </c>
      <c r="M34" s="11" t="s">
        <v>45</v>
      </c>
      <c r="N34" s="11">
        <v>500</v>
      </c>
      <c r="O34" s="12" t="s">
        <v>32</v>
      </c>
      <c r="P34" s="35"/>
      <c r="Q34" s="11" t="s">
        <v>33</v>
      </c>
      <c r="R34" s="11" t="s">
        <v>22</v>
      </c>
      <c r="S34" s="36">
        <f t="shared" si="0"/>
        <v>74</v>
      </c>
      <c r="T34" s="57">
        <v>16466.43</v>
      </c>
    </row>
    <row r="35" ht="30" customHeight="1" spans="1:20">
      <c r="A35" s="11">
        <v>33</v>
      </c>
      <c r="B35" s="12" t="s">
        <v>21</v>
      </c>
      <c r="C35" s="12" t="s">
        <v>57</v>
      </c>
      <c r="D35" s="12" t="s">
        <v>148</v>
      </c>
      <c r="E35" s="81" t="s">
        <v>149</v>
      </c>
      <c r="F35" s="12" t="s">
        <v>150</v>
      </c>
      <c r="G35" s="14" t="s">
        <v>151</v>
      </c>
      <c r="H35" s="11">
        <v>17830388461</v>
      </c>
      <c r="I35" s="12" t="s">
        <v>28</v>
      </c>
      <c r="J35" s="11" t="s">
        <v>29</v>
      </c>
      <c r="K35" s="12" t="s">
        <v>150</v>
      </c>
      <c r="L35" s="11" t="s">
        <v>152</v>
      </c>
      <c r="M35" s="11" t="s">
        <v>45</v>
      </c>
      <c r="N35" s="11">
        <v>500</v>
      </c>
      <c r="O35" s="12" t="s">
        <v>32</v>
      </c>
      <c r="P35" s="35"/>
      <c r="Q35" s="11" t="s">
        <v>33</v>
      </c>
      <c r="R35" s="11" t="s">
        <v>22</v>
      </c>
      <c r="S35" s="36">
        <f t="shared" si="0"/>
        <v>40</v>
      </c>
      <c r="T35" s="57" t="s">
        <v>153</v>
      </c>
    </row>
    <row r="36" ht="30" customHeight="1" spans="1:20">
      <c r="A36" s="11">
        <v>34</v>
      </c>
      <c r="B36" s="12" t="s">
        <v>21</v>
      </c>
      <c r="C36" s="12" t="s">
        <v>57</v>
      </c>
      <c r="D36" s="12" t="s">
        <v>154</v>
      </c>
      <c r="E36" s="81" t="s">
        <v>155</v>
      </c>
      <c r="F36" s="12" t="s">
        <v>150</v>
      </c>
      <c r="G36" s="14" t="s">
        <v>156</v>
      </c>
      <c r="H36" s="14">
        <v>15213615834</v>
      </c>
      <c r="I36" s="12" t="s">
        <v>28</v>
      </c>
      <c r="J36" s="11" t="s">
        <v>29</v>
      </c>
      <c r="K36" s="12" t="s">
        <v>150</v>
      </c>
      <c r="L36" s="11" t="s">
        <v>152</v>
      </c>
      <c r="M36" s="11" t="s">
        <v>45</v>
      </c>
      <c r="N36" s="11">
        <v>500</v>
      </c>
      <c r="O36" s="12" t="s">
        <v>32</v>
      </c>
      <c r="P36" s="35"/>
      <c r="Q36" s="11" t="s">
        <v>33</v>
      </c>
      <c r="R36" s="11" t="s">
        <v>22</v>
      </c>
      <c r="S36" s="36">
        <f t="shared" si="0"/>
        <v>55</v>
      </c>
      <c r="T36" s="57" t="s">
        <v>157</v>
      </c>
    </row>
    <row r="37" ht="30" customHeight="1" spans="1:20">
      <c r="A37" s="11">
        <v>35</v>
      </c>
      <c r="B37" s="12" t="s">
        <v>21</v>
      </c>
      <c r="C37" s="12" t="s">
        <v>57</v>
      </c>
      <c r="D37" s="12" t="s">
        <v>158</v>
      </c>
      <c r="E37" s="81" t="s">
        <v>159</v>
      </c>
      <c r="F37" s="12" t="s">
        <v>150</v>
      </c>
      <c r="G37" s="14" t="s">
        <v>160</v>
      </c>
      <c r="H37" s="14">
        <v>13224949073</v>
      </c>
      <c r="I37" s="12" t="s">
        <v>28</v>
      </c>
      <c r="J37" s="11" t="s">
        <v>29</v>
      </c>
      <c r="K37" s="12" t="s">
        <v>150</v>
      </c>
      <c r="L37" s="11" t="s">
        <v>152</v>
      </c>
      <c r="M37" s="11" t="s">
        <v>45</v>
      </c>
      <c r="N37" s="11">
        <v>500</v>
      </c>
      <c r="O37" s="12" t="s">
        <v>32</v>
      </c>
      <c r="P37" s="35"/>
      <c r="Q37" s="11" t="s">
        <v>33</v>
      </c>
      <c r="R37" s="11" t="s">
        <v>22</v>
      </c>
      <c r="S37" s="36">
        <f t="shared" si="0"/>
        <v>56</v>
      </c>
      <c r="T37" s="57" t="s">
        <v>161</v>
      </c>
    </row>
    <row r="38" ht="30" customHeight="1" spans="1:20">
      <c r="A38" s="11">
        <v>36</v>
      </c>
      <c r="B38" s="12" t="s">
        <v>21</v>
      </c>
      <c r="C38" s="12" t="s">
        <v>57</v>
      </c>
      <c r="D38" s="12" t="s">
        <v>162</v>
      </c>
      <c r="E38" s="81" t="s">
        <v>163</v>
      </c>
      <c r="F38" s="12" t="s">
        <v>150</v>
      </c>
      <c r="G38" s="14" t="s">
        <v>164</v>
      </c>
      <c r="H38" s="14">
        <v>17725080815</v>
      </c>
      <c r="I38" s="12" t="s">
        <v>28</v>
      </c>
      <c r="J38" s="11" t="s">
        <v>29</v>
      </c>
      <c r="K38" s="12" t="s">
        <v>150</v>
      </c>
      <c r="L38" s="11" t="s">
        <v>152</v>
      </c>
      <c r="M38" s="11" t="s">
        <v>45</v>
      </c>
      <c r="N38" s="11">
        <v>500</v>
      </c>
      <c r="O38" s="12" t="s">
        <v>32</v>
      </c>
      <c r="P38" s="35"/>
      <c r="Q38" s="11" t="s">
        <v>33</v>
      </c>
      <c r="R38" s="11" t="s">
        <v>22</v>
      </c>
      <c r="S38" s="36">
        <f t="shared" si="0"/>
        <v>49</v>
      </c>
      <c r="T38" s="57" t="s">
        <v>165</v>
      </c>
    </row>
    <row r="39" ht="30" customHeight="1" spans="1:20">
      <c r="A39" s="11">
        <v>37</v>
      </c>
      <c r="B39" s="12" t="s">
        <v>21</v>
      </c>
      <c r="C39" s="12" t="s">
        <v>57</v>
      </c>
      <c r="D39" s="12" t="s">
        <v>166</v>
      </c>
      <c r="E39" s="81" t="s">
        <v>167</v>
      </c>
      <c r="F39" s="12" t="s">
        <v>150</v>
      </c>
      <c r="G39" s="14" t="s">
        <v>151</v>
      </c>
      <c r="H39" s="12">
        <v>15826265527</v>
      </c>
      <c r="I39" s="12" t="s">
        <v>28</v>
      </c>
      <c r="J39" s="11" t="s">
        <v>29</v>
      </c>
      <c r="K39" s="12" t="s">
        <v>150</v>
      </c>
      <c r="L39" s="11" t="s">
        <v>152</v>
      </c>
      <c r="M39" s="11" t="s">
        <v>45</v>
      </c>
      <c r="N39" s="11">
        <v>500</v>
      </c>
      <c r="O39" s="12" t="s">
        <v>32</v>
      </c>
      <c r="P39" s="35"/>
      <c r="Q39" s="11" t="s">
        <v>33</v>
      </c>
      <c r="R39" s="11" t="s">
        <v>22</v>
      </c>
      <c r="S39" s="36">
        <f t="shared" si="0"/>
        <v>61</v>
      </c>
      <c r="T39" s="57" t="s">
        <v>168</v>
      </c>
    </row>
    <row r="40" ht="30" customHeight="1" spans="1:20">
      <c r="A40" s="11">
        <v>38</v>
      </c>
      <c r="B40" s="12" t="s">
        <v>21</v>
      </c>
      <c r="C40" s="12" t="s">
        <v>57</v>
      </c>
      <c r="D40" s="12" t="s">
        <v>169</v>
      </c>
      <c r="E40" s="81" t="s">
        <v>170</v>
      </c>
      <c r="F40" s="12" t="s">
        <v>150</v>
      </c>
      <c r="G40" s="14" t="s">
        <v>156</v>
      </c>
      <c r="H40" s="12">
        <v>17782255187</v>
      </c>
      <c r="I40" s="12" t="s">
        <v>28</v>
      </c>
      <c r="J40" s="11" t="s">
        <v>29</v>
      </c>
      <c r="K40" s="12" t="s">
        <v>150</v>
      </c>
      <c r="L40" s="11" t="s">
        <v>152</v>
      </c>
      <c r="M40" s="11" t="s">
        <v>45</v>
      </c>
      <c r="N40" s="11">
        <v>500</v>
      </c>
      <c r="O40" s="12" t="s">
        <v>32</v>
      </c>
      <c r="P40" s="35"/>
      <c r="Q40" s="11" t="s">
        <v>33</v>
      </c>
      <c r="R40" s="11" t="s">
        <v>22</v>
      </c>
      <c r="S40" s="36">
        <f t="shared" si="0"/>
        <v>57</v>
      </c>
      <c r="T40" s="57" t="s">
        <v>171</v>
      </c>
    </row>
    <row r="41" ht="30" customHeight="1" spans="1:20">
      <c r="A41" s="11">
        <v>39</v>
      </c>
      <c r="B41" s="12" t="s">
        <v>21</v>
      </c>
      <c r="C41" s="12" t="s">
        <v>57</v>
      </c>
      <c r="D41" s="20" t="s">
        <v>172</v>
      </c>
      <c r="E41" s="12" t="s">
        <v>173</v>
      </c>
      <c r="F41" s="12" t="s">
        <v>150</v>
      </c>
      <c r="G41" s="14" t="s">
        <v>164</v>
      </c>
      <c r="H41" s="14">
        <v>13030271216</v>
      </c>
      <c r="I41" s="12" t="s">
        <v>28</v>
      </c>
      <c r="J41" s="11" t="s">
        <v>29</v>
      </c>
      <c r="K41" s="12" t="s">
        <v>150</v>
      </c>
      <c r="L41" s="11" t="s">
        <v>152</v>
      </c>
      <c r="M41" s="11" t="s">
        <v>45</v>
      </c>
      <c r="N41" s="11">
        <v>500</v>
      </c>
      <c r="O41" s="12" t="s">
        <v>32</v>
      </c>
      <c r="P41" s="35"/>
      <c r="Q41" s="11" t="s">
        <v>33</v>
      </c>
      <c r="R41" s="11" t="s">
        <v>22</v>
      </c>
      <c r="S41" s="36">
        <f t="shared" si="0"/>
        <v>52</v>
      </c>
      <c r="T41" s="57" t="s">
        <v>174</v>
      </c>
    </row>
    <row r="42" ht="30" customHeight="1" spans="1:20">
      <c r="A42" s="11">
        <v>40</v>
      </c>
      <c r="B42" s="12" t="s">
        <v>21</v>
      </c>
      <c r="C42" s="12" t="s">
        <v>22</v>
      </c>
      <c r="D42" s="20" t="s">
        <v>175</v>
      </c>
      <c r="E42" s="25" t="s">
        <v>176</v>
      </c>
      <c r="F42" s="12" t="s">
        <v>177</v>
      </c>
      <c r="G42" s="12" t="s">
        <v>178</v>
      </c>
      <c r="H42" s="12">
        <v>15123204050</v>
      </c>
      <c r="I42" s="12" t="s">
        <v>28</v>
      </c>
      <c r="J42" s="12" t="s">
        <v>29</v>
      </c>
      <c r="K42" s="12" t="s">
        <v>178</v>
      </c>
      <c r="L42" s="12" t="s">
        <v>179</v>
      </c>
      <c r="M42" s="11" t="s">
        <v>45</v>
      </c>
      <c r="N42" s="11">
        <v>500</v>
      </c>
      <c r="O42" s="12" t="s">
        <v>32</v>
      </c>
      <c r="P42" s="12"/>
      <c r="Q42" s="11" t="s">
        <v>33</v>
      </c>
      <c r="R42" s="11" t="s">
        <v>22</v>
      </c>
      <c r="S42" s="36">
        <f t="shared" si="0"/>
        <v>55</v>
      </c>
      <c r="T42" s="57" t="s">
        <v>180</v>
      </c>
    </row>
    <row r="43" ht="30" customHeight="1" spans="1:20">
      <c r="A43" s="11">
        <v>41</v>
      </c>
      <c r="B43" s="12" t="s">
        <v>21</v>
      </c>
      <c r="C43" s="12" t="s">
        <v>22</v>
      </c>
      <c r="D43" s="20" t="s">
        <v>181</v>
      </c>
      <c r="E43" s="25" t="s">
        <v>182</v>
      </c>
      <c r="F43" s="12" t="s">
        <v>183</v>
      </c>
      <c r="G43" s="12" t="s">
        <v>178</v>
      </c>
      <c r="H43" s="12">
        <v>17726629957</v>
      </c>
      <c r="I43" s="12" t="s">
        <v>28</v>
      </c>
      <c r="J43" s="12" t="s">
        <v>29</v>
      </c>
      <c r="K43" s="12" t="s">
        <v>178</v>
      </c>
      <c r="L43" s="12" t="s">
        <v>179</v>
      </c>
      <c r="M43" s="11" t="s">
        <v>45</v>
      </c>
      <c r="N43" s="11">
        <v>500</v>
      </c>
      <c r="O43" s="12" t="s">
        <v>32</v>
      </c>
      <c r="P43" s="12"/>
      <c r="Q43" s="11" t="s">
        <v>33</v>
      </c>
      <c r="R43" s="11" t="s">
        <v>22</v>
      </c>
      <c r="S43" s="36">
        <f t="shared" si="0"/>
        <v>65</v>
      </c>
      <c r="T43" s="57" t="s">
        <v>184</v>
      </c>
    </row>
    <row r="44" ht="30" customHeight="1" spans="1:20">
      <c r="A44" s="11">
        <v>42</v>
      </c>
      <c r="B44" s="12" t="s">
        <v>21</v>
      </c>
      <c r="C44" s="12" t="s">
        <v>22</v>
      </c>
      <c r="D44" s="20" t="s">
        <v>185</v>
      </c>
      <c r="E44" s="25" t="s">
        <v>186</v>
      </c>
      <c r="F44" s="12" t="s">
        <v>177</v>
      </c>
      <c r="G44" s="12" t="s">
        <v>178</v>
      </c>
      <c r="H44" s="12">
        <v>17708368519</v>
      </c>
      <c r="I44" s="12" t="s">
        <v>28</v>
      </c>
      <c r="J44" s="12" t="s">
        <v>29</v>
      </c>
      <c r="K44" s="12" t="s">
        <v>178</v>
      </c>
      <c r="L44" s="12" t="s">
        <v>179</v>
      </c>
      <c r="M44" s="11" t="s">
        <v>45</v>
      </c>
      <c r="N44" s="11">
        <v>500</v>
      </c>
      <c r="O44" s="12" t="s">
        <v>32</v>
      </c>
      <c r="P44" s="12"/>
      <c r="Q44" s="11" t="s">
        <v>33</v>
      </c>
      <c r="R44" s="11" t="s">
        <v>22</v>
      </c>
      <c r="S44" s="36">
        <f t="shared" si="0"/>
        <v>52</v>
      </c>
      <c r="T44" s="57" t="s">
        <v>187</v>
      </c>
    </row>
    <row r="45" ht="30" customHeight="1" spans="1:20">
      <c r="A45" s="11">
        <v>43</v>
      </c>
      <c r="B45" s="12" t="s">
        <v>21</v>
      </c>
      <c r="C45" s="12" t="s">
        <v>22</v>
      </c>
      <c r="D45" s="20" t="s">
        <v>188</v>
      </c>
      <c r="E45" s="25" t="s">
        <v>189</v>
      </c>
      <c r="F45" s="12" t="s">
        <v>177</v>
      </c>
      <c r="G45" s="12" t="s">
        <v>178</v>
      </c>
      <c r="H45" s="12">
        <v>18723650109</v>
      </c>
      <c r="I45" s="12" t="s">
        <v>82</v>
      </c>
      <c r="J45" s="12" t="s">
        <v>29</v>
      </c>
      <c r="K45" s="12" t="s">
        <v>178</v>
      </c>
      <c r="L45" s="12" t="s">
        <v>179</v>
      </c>
      <c r="M45" s="11" t="s">
        <v>45</v>
      </c>
      <c r="N45" s="11">
        <v>500</v>
      </c>
      <c r="O45" s="12" t="s">
        <v>32</v>
      </c>
      <c r="P45" s="12"/>
      <c r="Q45" s="11" t="s">
        <v>33</v>
      </c>
      <c r="R45" s="11" t="s">
        <v>22</v>
      </c>
      <c r="S45" s="36">
        <f t="shared" si="0"/>
        <v>54</v>
      </c>
      <c r="T45" s="44" t="s">
        <v>190</v>
      </c>
    </row>
    <row r="46" ht="30" customHeight="1" spans="1:19">
      <c r="A46" s="11">
        <v>44</v>
      </c>
      <c r="B46" s="12" t="s">
        <v>21</v>
      </c>
      <c r="C46" s="12" t="s">
        <v>22</v>
      </c>
      <c r="D46" s="20" t="s">
        <v>191</v>
      </c>
      <c r="E46" s="25" t="s">
        <v>192</v>
      </c>
      <c r="F46" s="12" t="s">
        <v>177</v>
      </c>
      <c r="G46" s="12" t="s">
        <v>178</v>
      </c>
      <c r="H46" s="12">
        <v>17318479537</v>
      </c>
      <c r="I46" s="12" t="s">
        <v>82</v>
      </c>
      <c r="J46" s="12" t="s">
        <v>29</v>
      </c>
      <c r="K46" s="12" t="s">
        <v>178</v>
      </c>
      <c r="L46" s="12" t="s">
        <v>179</v>
      </c>
      <c r="M46" s="11" t="s">
        <v>45</v>
      </c>
      <c r="N46" s="11">
        <v>500</v>
      </c>
      <c r="O46" s="12" t="s">
        <v>32</v>
      </c>
      <c r="P46" s="12"/>
      <c r="Q46" s="11" t="s">
        <v>33</v>
      </c>
      <c r="R46" s="11" t="s">
        <v>22</v>
      </c>
      <c r="S46" s="36">
        <f t="shared" si="0"/>
        <v>52</v>
      </c>
    </row>
    <row r="47" ht="30" customHeight="1" spans="1:20">
      <c r="A47" s="11">
        <v>45</v>
      </c>
      <c r="B47" s="12" t="s">
        <v>21</v>
      </c>
      <c r="C47" s="12" t="s">
        <v>22</v>
      </c>
      <c r="D47" s="25" t="s">
        <v>193</v>
      </c>
      <c r="E47" s="35" t="s">
        <v>194</v>
      </c>
      <c r="F47" s="12" t="s">
        <v>195</v>
      </c>
      <c r="G47" s="12" t="s">
        <v>196</v>
      </c>
      <c r="H47" s="11">
        <v>15213718083</v>
      </c>
      <c r="I47" s="20" t="s">
        <v>28</v>
      </c>
      <c r="J47" s="11" t="s">
        <v>29</v>
      </c>
      <c r="K47" s="12" t="s">
        <v>196</v>
      </c>
      <c r="L47" s="11" t="s">
        <v>197</v>
      </c>
      <c r="M47" s="11" t="s">
        <v>45</v>
      </c>
      <c r="N47" s="11">
        <v>500</v>
      </c>
      <c r="O47" s="12" t="s">
        <v>32</v>
      </c>
      <c r="P47" s="35"/>
      <c r="Q47" s="11" t="s">
        <v>33</v>
      </c>
      <c r="R47" s="11" t="s">
        <v>22</v>
      </c>
      <c r="S47" s="36">
        <f t="shared" si="0"/>
        <v>51</v>
      </c>
      <c r="T47" s="57" t="s">
        <v>198</v>
      </c>
    </row>
    <row r="48" ht="30" customHeight="1" spans="1:20">
      <c r="A48" s="11">
        <v>46</v>
      </c>
      <c r="B48" s="12" t="s">
        <v>21</v>
      </c>
      <c r="C48" s="12" t="s">
        <v>22</v>
      </c>
      <c r="D48" s="12" t="s">
        <v>199</v>
      </c>
      <c r="E48" s="35" t="s">
        <v>200</v>
      </c>
      <c r="F48" s="12" t="s">
        <v>195</v>
      </c>
      <c r="G48" s="12" t="s">
        <v>196</v>
      </c>
      <c r="H48" s="11">
        <v>17323421312</v>
      </c>
      <c r="I48" s="20" t="s">
        <v>28</v>
      </c>
      <c r="J48" s="11" t="s">
        <v>29</v>
      </c>
      <c r="K48" s="12" t="s">
        <v>196</v>
      </c>
      <c r="L48" s="11" t="s">
        <v>197</v>
      </c>
      <c r="M48" s="11" t="s">
        <v>45</v>
      </c>
      <c r="N48" s="11">
        <v>500</v>
      </c>
      <c r="O48" s="12" t="s">
        <v>32</v>
      </c>
      <c r="P48" s="35"/>
      <c r="Q48" s="11" t="s">
        <v>33</v>
      </c>
      <c r="R48" s="11" t="s">
        <v>22</v>
      </c>
      <c r="S48" s="36">
        <f t="shared" si="0"/>
        <v>50</v>
      </c>
      <c r="T48" s="57" t="s">
        <v>201</v>
      </c>
    </row>
    <row r="49" ht="30" customHeight="1" spans="1:20">
      <c r="A49" s="11">
        <v>47</v>
      </c>
      <c r="B49" s="12" t="s">
        <v>21</v>
      </c>
      <c r="C49" s="12" t="s">
        <v>22</v>
      </c>
      <c r="D49" s="12" t="s">
        <v>202</v>
      </c>
      <c r="E49" s="35" t="s">
        <v>203</v>
      </c>
      <c r="F49" s="12" t="s">
        <v>204</v>
      </c>
      <c r="G49" s="12" t="s">
        <v>196</v>
      </c>
      <c r="H49" s="11">
        <v>17783122738</v>
      </c>
      <c r="I49" s="20" t="s">
        <v>28</v>
      </c>
      <c r="J49" s="11" t="s">
        <v>29</v>
      </c>
      <c r="K49" s="12" t="s">
        <v>196</v>
      </c>
      <c r="L49" s="11" t="s">
        <v>197</v>
      </c>
      <c r="M49" s="11" t="s">
        <v>45</v>
      </c>
      <c r="N49" s="11">
        <v>500</v>
      </c>
      <c r="O49" s="12" t="s">
        <v>32</v>
      </c>
      <c r="P49" s="35"/>
      <c r="Q49" s="11" t="s">
        <v>33</v>
      </c>
      <c r="R49" s="11" t="s">
        <v>22</v>
      </c>
      <c r="S49" s="36">
        <f t="shared" si="0"/>
        <v>49</v>
      </c>
      <c r="T49" s="57" t="s">
        <v>205</v>
      </c>
    </row>
    <row r="50" ht="30" customHeight="1" spans="1:19">
      <c r="A50" s="11">
        <v>48</v>
      </c>
      <c r="B50" s="12" t="s">
        <v>21</v>
      </c>
      <c r="C50" s="12" t="s">
        <v>22</v>
      </c>
      <c r="D50" s="12" t="s">
        <v>206</v>
      </c>
      <c r="E50" s="48" t="s">
        <v>207</v>
      </c>
      <c r="F50" s="12" t="s">
        <v>204</v>
      </c>
      <c r="G50" s="12" t="s">
        <v>196</v>
      </c>
      <c r="H50" s="14">
        <v>13594578863</v>
      </c>
      <c r="I50" s="20" t="s">
        <v>82</v>
      </c>
      <c r="J50" s="11" t="s">
        <v>29</v>
      </c>
      <c r="K50" s="12" t="s">
        <v>196</v>
      </c>
      <c r="L50" s="11" t="s">
        <v>197</v>
      </c>
      <c r="M50" s="11" t="s">
        <v>45</v>
      </c>
      <c r="N50" s="11">
        <v>500</v>
      </c>
      <c r="O50" s="12" t="s">
        <v>32</v>
      </c>
      <c r="P50" s="35"/>
      <c r="Q50" s="11" t="s">
        <v>33</v>
      </c>
      <c r="R50" s="11" t="s">
        <v>22</v>
      </c>
      <c r="S50" s="36">
        <f t="shared" si="0"/>
        <v>60</v>
      </c>
    </row>
    <row r="51" ht="30" customHeight="1" spans="1:20">
      <c r="A51" s="11">
        <v>49</v>
      </c>
      <c r="B51" s="12" t="s">
        <v>21</v>
      </c>
      <c r="C51" s="12" t="s">
        <v>22</v>
      </c>
      <c r="D51" s="12" t="s">
        <v>208</v>
      </c>
      <c r="E51" s="48" t="s">
        <v>209</v>
      </c>
      <c r="F51" s="12" t="s">
        <v>204</v>
      </c>
      <c r="G51" s="12" t="s">
        <v>196</v>
      </c>
      <c r="H51" s="14">
        <v>18325040327</v>
      </c>
      <c r="I51" s="20" t="s">
        <v>28</v>
      </c>
      <c r="J51" s="11" t="s">
        <v>29</v>
      </c>
      <c r="K51" s="12" t="s">
        <v>196</v>
      </c>
      <c r="L51" s="11" t="s">
        <v>197</v>
      </c>
      <c r="M51" s="11" t="s">
        <v>45</v>
      </c>
      <c r="N51" s="11">
        <v>500</v>
      </c>
      <c r="O51" s="12" t="s">
        <v>32</v>
      </c>
      <c r="P51" s="35"/>
      <c r="Q51" s="11" t="s">
        <v>33</v>
      </c>
      <c r="R51" s="11" t="s">
        <v>22</v>
      </c>
      <c r="S51" s="36">
        <f t="shared" ref="S51:S88" si="1">2024-MID(E51,7,4)</f>
        <v>56</v>
      </c>
      <c r="T51" s="57" t="s">
        <v>210</v>
      </c>
    </row>
    <row r="52" s="38" customFormat="1" ht="30" customHeight="1" spans="1:20">
      <c r="A52" s="11">
        <v>50</v>
      </c>
      <c r="B52" s="12" t="s">
        <v>21</v>
      </c>
      <c r="C52" s="12" t="s">
        <v>22</v>
      </c>
      <c r="D52" s="49" t="s">
        <v>211</v>
      </c>
      <c r="E52" s="83" t="s">
        <v>212</v>
      </c>
      <c r="F52" s="12" t="s">
        <v>213</v>
      </c>
      <c r="G52" s="12" t="s">
        <v>196</v>
      </c>
      <c r="H52" s="50" t="s">
        <v>214</v>
      </c>
      <c r="I52" s="20" t="s">
        <v>28</v>
      </c>
      <c r="J52" s="11" t="s">
        <v>29</v>
      </c>
      <c r="K52" s="12" t="s">
        <v>196</v>
      </c>
      <c r="L52" s="11" t="s">
        <v>197</v>
      </c>
      <c r="M52" s="11" t="s">
        <v>45</v>
      </c>
      <c r="N52" s="11">
        <v>500</v>
      </c>
      <c r="O52" s="12" t="s">
        <v>32</v>
      </c>
      <c r="P52" s="35"/>
      <c r="Q52" s="11" t="s">
        <v>215</v>
      </c>
      <c r="R52" s="11" t="s">
        <v>22</v>
      </c>
      <c r="S52" s="36">
        <f t="shared" si="1"/>
        <v>51</v>
      </c>
      <c r="T52" s="60">
        <v>11692.06</v>
      </c>
    </row>
    <row r="53" s="38" customFormat="1" ht="30" customHeight="1" spans="1:20">
      <c r="A53" s="11">
        <v>51</v>
      </c>
      <c r="B53" s="12" t="s">
        <v>21</v>
      </c>
      <c r="C53" s="12" t="s">
        <v>22</v>
      </c>
      <c r="D53" s="12" t="s">
        <v>216</v>
      </c>
      <c r="E53" s="14" t="s">
        <v>217</v>
      </c>
      <c r="F53" s="12" t="s">
        <v>213</v>
      </c>
      <c r="G53" s="12" t="s">
        <v>196</v>
      </c>
      <c r="H53" s="14">
        <v>17388258432</v>
      </c>
      <c r="I53" s="20" t="s">
        <v>28</v>
      </c>
      <c r="J53" s="11" t="s">
        <v>29</v>
      </c>
      <c r="K53" s="12" t="s">
        <v>196</v>
      </c>
      <c r="L53" s="11" t="s">
        <v>197</v>
      </c>
      <c r="M53" s="11" t="s">
        <v>45</v>
      </c>
      <c r="N53" s="11">
        <v>500</v>
      </c>
      <c r="O53" s="12" t="s">
        <v>32</v>
      </c>
      <c r="P53" s="35"/>
      <c r="Q53" s="11" t="s">
        <v>33</v>
      </c>
      <c r="R53" s="11" t="s">
        <v>22</v>
      </c>
      <c r="S53" s="36">
        <f t="shared" si="1"/>
        <v>68</v>
      </c>
      <c r="T53" s="60">
        <v>14111.19</v>
      </c>
    </row>
    <row r="54" ht="30" customHeight="1" spans="1:20">
      <c r="A54" s="11">
        <v>52</v>
      </c>
      <c r="B54" s="12" t="s">
        <v>21</v>
      </c>
      <c r="C54" s="12" t="s">
        <v>22</v>
      </c>
      <c r="D54" s="12" t="s">
        <v>218</v>
      </c>
      <c r="E54" s="35" t="s">
        <v>219</v>
      </c>
      <c r="F54" s="12" t="s">
        <v>213</v>
      </c>
      <c r="G54" s="12" t="s">
        <v>196</v>
      </c>
      <c r="H54" s="11">
        <v>15095824096</v>
      </c>
      <c r="I54" s="20" t="s">
        <v>28</v>
      </c>
      <c r="J54" s="11" t="s">
        <v>29</v>
      </c>
      <c r="K54" s="12" t="s">
        <v>196</v>
      </c>
      <c r="L54" s="11" t="s">
        <v>197</v>
      </c>
      <c r="M54" s="11" t="s">
        <v>45</v>
      </c>
      <c r="N54" s="11">
        <v>500</v>
      </c>
      <c r="O54" s="12" t="s">
        <v>32</v>
      </c>
      <c r="P54" s="35"/>
      <c r="Q54" s="11" t="s">
        <v>33</v>
      </c>
      <c r="R54" s="11" t="s">
        <v>22</v>
      </c>
      <c r="S54" s="36">
        <f t="shared" si="1"/>
        <v>49</v>
      </c>
      <c r="T54" s="57" t="s">
        <v>220</v>
      </c>
    </row>
    <row r="55" ht="30" customHeight="1" spans="1:20">
      <c r="A55" s="11">
        <v>53</v>
      </c>
      <c r="B55" s="12" t="s">
        <v>21</v>
      </c>
      <c r="C55" s="12" t="s">
        <v>22</v>
      </c>
      <c r="D55" s="12" t="s">
        <v>221</v>
      </c>
      <c r="E55" s="35" t="s">
        <v>222</v>
      </c>
      <c r="F55" s="12" t="s">
        <v>213</v>
      </c>
      <c r="G55" s="12" t="s">
        <v>196</v>
      </c>
      <c r="H55" s="11">
        <v>19936423660</v>
      </c>
      <c r="I55" s="20" t="s">
        <v>28</v>
      </c>
      <c r="J55" s="11" t="s">
        <v>29</v>
      </c>
      <c r="K55" s="12" t="s">
        <v>196</v>
      </c>
      <c r="L55" s="11" t="s">
        <v>197</v>
      </c>
      <c r="M55" s="11" t="s">
        <v>45</v>
      </c>
      <c r="N55" s="11">
        <v>500</v>
      </c>
      <c r="O55" s="12" t="s">
        <v>32</v>
      </c>
      <c r="P55" s="35"/>
      <c r="Q55" s="11" t="s">
        <v>33</v>
      </c>
      <c r="R55" s="11" t="s">
        <v>22</v>
      </c>
      <c r="S55" s="36">
        <f t="shared" si="1"/>
        <v>48</v>
      </c>
      <c r="T55" s="57" t="s">
        <v>223</v>
      </c>
    </row>
    <row r="56" ht="30" customHeight="1" spans="1:20">
      <c r="A56" s="11">
        <v>54</v>
      </c>
      <c r="B56" s="12" t="s">
        <v>21</v>
      </c>
      <c r="C56" s="12" t="s">
        <v>22</v>
      </c>
      <c r="D56" s="14" t="s">
        <v>224</v>
      </c>
      <c r="E56" s="35" t="s">
        <v>225</v>
      </c>
      <c r="F56" s="11" t="s">
        <v>226</v>
      </c>
      <c r="G56" s="14" t="s">
        <v>227</v>
      </c>
      <c r="H56" s="11">
        <v>15095824108</v>
      </c>
      <c r="I56" s="20" t="s">
        <v>28</v>
      </c>
      <c r="J56" s="11" t="s">
        <v>29</v>
      </c>
      <c r="K56" s="14" t="s">
        <v>227</v>
      </c>
      <c r="L56" s="11" t="s">
        <v>228</v>
      </c>
      <c r="M56" s="11" t="s">
        <v>45</v>
      </c>
      <c r="N56" s="11">
        <v>500</v>
      </c>
      <c r="O56" s="11" t="s">
        <v>32</v>
      </c>
      <c r="P56" s="35"/>
      <c r="Q56" s="11" t="s">
        <v>33</v>
      </c>
      <c r="R56" s="11" t="s">
        <v>22</v>
      </c>
      <c r="S56" s="36">
        <f t="shared" si="1"/>
        <v>53</v>
      </c>
      <c r="T56" s="44">
        <v>16284.67</v>
      </c>
    </row>
    <row r="57" ht="30" customHeight="1" spans="1:20">
      <c r="A57" s="11">
        <v>55</v>
      </c>
      <c r="B57" s="12" t="s">
        <v>21</v>
      </c>
      <c r="C57" s="12" t="s">
        <v>22</v>
      </c>
      <c r="D57" s="11" t="s">
        <v>229</v>
      </c>
      <c r="E57" s="35" t="s">
        <v>230</v>
      </c>
      <c r="F57" s="11" t="s">
        <v>231</v>
      </c>
      <c r="G57" s="14" t="s">
        <v>227</v>
      </c>
      <c r="H57" s="11">
        <v>17823155287</v>
      </c>
      <c r="I57" s="20" t="s">
        <v>28</v>
      </c>
      <c r="J57" s="11" t="s">
        <v>29</v>
      </c>
      <c r="K57" s="14" t="s">
        <v>227</v>
      </c>
      <c r="L57" s="11" t="s">
        <v>228</v>
      </c>
      <c r="M57" s="11" t="s">
        <v>45</v>
      </c>
      <c r="N57" s="11">
        <v>500</v>
      </c>
      <c r="O57" s="12" t="s">
        <v>32</v>
      </c>
      <c r="P57" s="35"/>
      <c r="Q57" s="11" t="s">
        <v>33</v>
      </c>
      <c r="R57" s="11" t="s">
        <v>22</v>
      </c>
      <c r="S57" s="36">
        <f t="shared" si="1"/>
        <v>47</v>
      </c>
      <c r="T57" s="44">
        <v>10719.06</v>
      </c>
    </row>
    <row r="58" ht="30" customHeight="1" spans="1:20">
      <c r="A58" s="11">
        <v>56</v>
      </c>
      <c r="B58" s="12" t="s">
        <v>21</v>
      </c>
      <c r="C58" s="12" t="s">
        <v>22</v>
      </c>
      <c r="D58" s="14" t="s">
        <v>232</v>
      </c>
      <c r="E58" s="82" t="s">
        <v>233</v>
      </c>
      <c r="F58" s="11" t="s">
        <v>234</v>
      </c>
      <c r="G58" s="14" t="s">
        <v>227</v>
      </c>
      <c r="H58" s="14">
        <v>13272978346</v>
      </c>
      <c r="I58" s="20" t="s">
        <v>28</v>
      </c>
      <c r="J58" s="11" t="s">
        <v>29</v>
      </c>
      <c r="K58" s="14" t="s">
        <v>227</v>
      </c>
      <c r="L58" s="11" t="s">
        <v>228</v>
      </c>
      <c r="M58" s="11" t="s">
        <v>45</v>
      </c>
      <c r="N58" s="11">
        <v>500</v>
      </c>
      <c r="O58" s="12" t="s">
        <v>32</v>
      </c>
      <c r="P58" s="35"/>
      <c r="Q58" s="11" t="s">
        <v>33</v>
      </c>
      <c r="R58" s="11" t="s">
        <v>22</v>
      </c>
      <c r="S58" s="36">
        <f t="shared" si="1"/>
        <v>61</v>
      </c>
      <c r="T58" s="44">
        <v>13528.7</v>
      </c>
    </row>
    <row r="59" ht="30" customHeight="1" spans="1:20">
      <c r="A59" s="11">
        <v>57</v>
      </c>
      <c r="B59" s="12" t="s">
        <v>21</v>
      </c>
      <c r="C59" s="12" t="s">
        <v>22</v>
      </c>
      <c r="D59" s="14" t="s">
        <v>235</v>
      </c>
      <c r="E59" s="48" t="s">
        <v>236</v>
      </c>
      <c r="F59" s="11" t="s">
        <v>237</v>
      </c>
      <c r="G59" s="14" t="s">
        <v>227</v>
      </c>
      <c r="H59" s="14">
        <v>15330567830</v>
      </c>
      <c r="I59" s="20" t="s">
        <v>28</v>
      </c>
      <c r="J59" s="11" t="s">
        <v>29</v>
      </c>
      <c r="K59" s="14" t="s">
        <v>227</v>
      </c>
      <c r="L59" s="11" t="s">
        <v>228</v>
      </c>
      <c r="M59" s="11" t="s">
        <v>45</v>
      </c>
      <c r="N59" s="11">
        <v>500</v>
      </c>
      <c r="O59" s="11" t="s">
        <v>32</v>
      </c>
      <c r="P59" s="35"/>
      <c r="Q59" s="11" t="s">
        <v>33</v>
      </c>
      <c r="R59" s="11" t="s">
        <v>22</v>
      </c>
      <c r="S59" s="36">
        <f t="shared" si="1"/>
        <v>58</v>
      </c>
      <c r="T59" s="44">
        <v>13711.55</v>
      </c>
    </row>
    <row r="60" ht="30" customHeight="1" spans="1:20">
      <c r="A60" s="11">
        <v>58</v>
      </c>
      <c r="B60" s="12" t="s">
        <v>21</v>
      </c>
      <c r="C60" s="12" t="s">
        <v>22</v>
      </c>
      <c r="D60" s="20" t="s">
        <v>238</v>
      </c>
      <c r="E60" s="48" t="s">
        <v>239</v>
      </c>
      <c r="F60" s="11" t="s">
        <v>234</v>
      </c>
      <c r="G60" s="14" t="s">
        <v>227</v>
      </c>
      <c r="H60" s="14">
        <v>17783326554</v>
      </c>
      <c r="I60" s="20" t="s">
        <v>28</v>
      </c>
      <c r="J60" s="11" t="s">
        <v>29</v>
      </c>
      <c r="K60" s="14" t="s">
        <v>227</v>
      </c>
      <c r="L60" s="11" t="s">
        <v>228</v>
      </c>
      <c r="M60" s="11" t="s">
        <v>45</v>
      </c>
      <c r="N60" s="11">
        <v>500</v>
      </c>
      <c r="O60" s="12" t="s">
        <v>32</v>
      </c>
      <c r="P60" s="35"/>
      <c r="Q60" s="11" t="s">
        <v>33</v>
      </c>
      <c r="R60" s="11" t="s">
        <v>22</v>
      </c>
      <c r="S60" s="36">
        <f t="shared" si="1"/>
        <v>51</v>
      </c>
      <c r="T60" s="61">
        <v>12956.67</v>
      </c>
    </row>
    <row r="61" s="38" customFormat="1" ht="30" customHeight="1" spans="1:20">
      <c r="A61" s="11">
        <v>59</v>
      </c>
      <c r="B61" s="51" t="s">
        <v>21</v>
      </c>
      <c r="C61" s="51" t="s">
        <v>22</v>
      </c>
      <c r="D61" s="52" t="s">
        <v>240</v>
      </c>
      <c r="E61" s="84" t="s">
        <v>241</v>
      </c>
      <c r="F61" s="51" t="s">
        <v>242</v>
      </c>
      <c r="G61" s="52" t="s">
        <v>227</v>
      </c>
      <c r="H61" s="52">
        <v>13996883915</v>
      </c>
      <c r="I61" s="52" t="s">
        <v>28</v>
      </c>
      <c r="J61" s="51" t="s">
        <v>29</v>
      </c>
      <c r="K61" s="52" t="s">
        <v>227</v>
      </c>
      <c r="L61" s="51" t="s">
        <v>228</v>
      </c>
      <c r="M61" s="51" t="s">
        <v>45</v>
      </c>
      <c r="N61" s="51">
        <v>500</v>
      </c>
      <c r="O61" s="51" t="s">
        <v>32</v>
      </c>
      <c r="P61" s="55"/>
      <c r="Q61" s="51" t="s">
        <v>33</v>
      </c>
      <c r="R61" s="51" t="s">
        <v>22</v>
      </c>
      <c r="S61" s="62">
        <f t="shared" si="1"/>
        <v>56</v>
      </c>
      <c r="T61" s="63">
        <v>11368.07</v>
      </c>
    </row>
    <row r="62" ht="30" customHeight="1" spans="1:20">
      <c r="A62" s="11">
        <v>60</v>
      </c>
      <c r="B62" s="12" t="s">
        <v>21</v>
      </c>
      <c r="C62" s="12" t="s">
        <v>22</v>
      </c>
      <c r="D62" s="14" t="s">
        <v>243</v>
      </c>
      <c r="E62" s="48" t="s">
        <v>244</v>
      </c>
      <c r="F62" s="11" t="s">
        <v>237</v>
      </c>
      <c r="G62" s="14" t="s">
        <v>227</v>
      </c>
      <c r="H62" s="14">
        <v>13658417184</v>
      </c>
      <c r="I62" s="20" t="s">
        <v>28</v>
      </c>
      <c r="J62" s="11" t="s">
        <v>29</v>
      </c>
      <c r="K62" s="14" t="s">
        <v>227</v>
      </c>
      <c r="L62" s="11" t="s">
        <v>228</v>
      </c>
      <c r="M62" s="11" t="s">
        <v>45</v>
      </c>
      <c r="N62" s="11">
        <v>500</v>
      </c>
      <c r="O62" s="11" t="s">
        <v>32</v>
      </c>
      <c r="P62" s="35"/>
      <c r="Q62" s="11" t="s">
        <v>33</v>
      </c>
      <c r="R62" s="11" t="s">
        <v>22</v>
      </c>
      <c r="S62" s="36">
        <f t="shared" si="1"/>
        <v>52</v>
      </c>
      <c r="T62" s="44">
        <v>12703.96</v>
      </c>
    </row>
    <row r="63" ht="30" customHeight="1" spans="1:20">
      <c r="A63" s="11">
        <v>61</v>
      </c>
      <c r="B63" s="12" t="s">
        <v>21</v>
      </c>
      <c r="C63" s="12" t="s">
        <v>22</v>
      </c>
      <c r="D63" s="14" t="s">
        <v>245</v>
      </c>
      <c r="E63" s="48" t="s">
        <v>246</v>
      </c>
      <c r="F63" s="11" t="s">
        <v>247</v>
      </c>
      <c r="G63" s="14" t="s">
        <v>227</v>
      </c>
      <c r="H63" s="14">
        <v>15320891483</v>
      </c>
      <c r="I63" s="20" t="s">
        <v>28</v>
      </c>
      <c r="J63" s="11" t="s">
        <v>29</v>
      </c>
      <c r="K63" s="14" t="s">
        <v>227</v>
      </c>
      <c r="L63" s="11" t="s">
        <v>228</v>
      </c>
      <c r="M63" s="11" t="s">
        <v>45</v>
      </c>
      <c r="N63" s="11">
        <v>500</v>
      </c>
      <c r="O63" s="12" t="s">
        <v>32</v>
      </c>
      <c r="P63" s="35"/>
      <c r="Q63" s="11" t="s">
        <v>33</v>
      </c>
      <c r="R63" s="11" t="s">
        <v>22</v>
      </c>
      <c r="S63" s="36">
        <f t="shared" si="1"/>
        <v>56</v>
      </c>
      <c r="T63" s="44">
        <v>12441.71</v>
      </c>
    </row>
    <row r="64" ht="30" customHeight="1" spans="1:20">
      <c r="A64" s="11">
        <v>62</v>
      </c>
      <c r="B64" s="12" t="s">
        <v>21</v>
      </c>
      <c r="C64" s="12" t="s">
        <v>22</v>
      </c>
      <c r="D64" s="14" t="s">
        <v>248</v>
      </c>
      <c r="E64" s="48" t="s">
        <v>249</v>
      </c>
      <c r="F64" s="11" t="s">
        <v>242</v>
      </c>
      <c r="G64" s="14" t="s">
        <v>227</v>
      </c>
      <c r="H64" s="14">
        <v>15023925800</v>
      </c>
      <c r="I64" s="20" t="s">
        <v>28</v>
      </c>
      <c r="J64" s="11" t="s">
        <v>29</v>
      </c>
      <c r="K64" s="14" t="s">
        <v>227</v>
      </c>
      <c r="L64" s="11" t="s">
        <v>228</v>
      </c>
      <c r="M64" s="11" t="s">
        <v>45</v>
      </c>
      <c r="N64" s="11">
        <v>500</v>
      </c>
      <c r="O64" s="12" t="s">
        <v>32</v>
      </c>
      <c r="P64" s="35"/>
      <c r="Q64" s="11" t="s">
        <v>33</v>
      </c>
      <c r="R64" s="11" t="s">
        <v>22</v>
      </c>
      <c r="S64" s="36">
        <f t="shared" si="1"/>
        <v>71</v>
      </c>
      <c r="T64" s="44">
        <v>11741.33</v>
      </c>
    </row>
    <row r="65" ht="30" customHeight="1" spans="1:20">
      <c r="A65" s="11">
        <v>63</v>
      </c>
      <c r="B65" s="12" t="s">
        <v>21</v>
      </c>
      <c r="C65" s="12" t="s">
        <v>22</v>
      </c>
      <c r="D65" s="14" t="s">
        <v>250</v>
      </c>
      <c r="E65" s="85" t="s">
        <v>251</v>
      </c>
      <c r="F65" s="11" t="s">
        <v>237</v>
      </c>
      <c r="G65" s="14" t="s">
        <v>227</v>
      </c>
      <c r="H65" s="14">
        <v>17323909655</v>
      </c>
      <c r="I65" s="20" t="s">
        <v>82</v>
      </c>
      <c r="J65" s="11" t="s">
        <v>29</v>
      </c>
      <c r="K65" s="14" t="s">
        <v>227</v>
      </c>
      <c r="L65" s="11" t="s">
        <v>228</v>
      </c>
      <c r="M65" s="11" t="s">
        <v>45</v>
      </c>
      <c r="N65" s="11">
        <v>500</v>
      </c>
      <c r="O65" s="12" t="s">
        <v>32</v>
      </c>
      <c r="P65" s="35"/>
      <c r="Q65" s="11" t="s">
        <v>33</v>
      </c>
      <c r="R65" s="11" t="s">
        <v>22</v>
      </c>
      <c r="S65" s="36">
        <f t="shared" si="1"/>
        <v>45</v>
      </c>
      <c r="T65" s="44">
        <v>15149.19</v>
      </c>
    </row>
    <row r="66" ht="30" customHeight="1" spans="1:20">
      <c r="A66" s="11">
        <v>64</v>
      </c>
      <c r="B66" s="12" t="s">
        <v>21</v>
      </c>
      <c r="C66" s="12" t="s">
        <v>22</v>
      </c>
      <c r="D66" s="14" t="s">
        <v>252</v>
      </c>
      <c r="E66" s="48" t="s">
        <v>253</v>
      </c>
      <c r="F66" s="11" t="s">
        <v>231</v>
      </c>
      <c r="G66" s="14" t="s">
        <v>227</v>
      </c>
      <c r="H66" s="14">
        <v>13996860781</v>
      </c>
      <c r="I66" s="20" t="s">
        <v>28</v>
      </c>
      <c r="J66" s="11" t="s">
        <v>29</v>
      </c>
      <c r="K66" s="14" t="s">
        <v>227</v>
      </c>
      <c r="L66" s="11" t="s">
        <v>228</v>
      </c>
      <c r="M66" s="11" t="s">
        <v>45</v>
      </c>
      <c r="N66" s="11">
        <v>500</v>
      </c>
      <c r="O66" s="11" t="s">
        <v>32</v>
      </c>
      <c r="P66" s="35"/>
      <c r="Q66" s="11" t="s">
        <v>33</v>
      </c>
      <c r="R66" s="11" t="s">
        <v>22</v>
      </c>
      <c r="S66" s="36">
        <f t="shared" si="1"/>
        <v>46</v>
      </c>
      <c r="T66" s="44">
        <v>11183.14</v>
      </c>
    </row>
    <row r="67" s="39" customFormat="1" ht="30" customHeight="1" spans="1:20">
      <c r="A67" s="11">
        <v>65</v>
      </c>
      <c r="B67" s="12" t="s">
        <v>21</v>
      </c>
      <c r="C67" s="12" t="s">
        <v>22</v>
      </c>
      <c r="D67" s="12" t="s">
        <v>254</v>
      </c>
      <c r="E67" s="12" t="s">
        <v>255</v>
      </c>
      <c r="F67" s="12" t="s">
        <v>256</v>
      </c>
      <c r="G67" s="12" t="s">
        <v>257</v>
      </c>
      <c r="H67" s="12">
        <v>17323909157</v>
      </c>
      <c r="I67" s="12" t="s">
        <v>82</v>
      </c>
      <c r="J67" s="12" t="s">
        <v>29</v>
      </c>
      <c r="K67" s="12" t="s">
        <v>257</v>
      </c>
      <c r="L67" s="74" t="s">
        <v>258</v>
      </c>
      <c r="M67" s="12" t="s">
        <v>259</v>
      </c>
      <c r="N67" s="12">
        <v>500</v>
      </c>
      <c r="O67" s="11" t="s">
        <v>32</v>
      </c>
      <c r="P67" s="11"/>
      <c r="Q67" s="11" t="s">
        <v>215</v>
      </c>
      <c r="R67" s="11" t="s">
        <v>22</v>
      </c>
      <c r="S67" s="36">
        <f t="shared" si="1"/>
        <v>59</v>
      </c>
      <c r="T67" s="77"/>
    </row>
    <row r="68" s="39" customFormat="1" ht="30" customHeight="1" spans="1:20">
      <c r="A68" s="11">
        <v>66</v>
      </c>
      <c r="B68" s="12" t="s">
        <v>21</v>
      </c>
      <c r="C68" s="12" t="s">
        <v>22</v>
      </c>
      <c r="D68" s="12" t="s">
        <v>260</v>
      </c>
      <c r="E68" s="25" t="s">
        <v>261</v>
      </c>
      <c r="F68" s="12" t="s">
        <v>256</v>
      </c>
      <c r="G68" s="12" t="s">
        <v>257</v>
      </c>
      <c r="H68" s="12">
        <v>15736525683</v>
      </c>
      <c r="I68" s="12" t="s">
        <v>28</v>
      </c>
      <c r="J68" s="12" t="s">
        <v>29</v>
      </c>
      <c r="K68" s="12" t="s">
        <v>257</v>
      </c>
      <c r="L68" s="74" t="s">
        <v>258</v>
      </c>
      <c r="M68" s="12" t="s">
        <v>259</v>
      </c>
      <c r="N68" s="12">
        <v>500</v>
      </c>
      <c r="O68" s="11" t="s">
        <v>32</v>
      </c>
      <c r="P68" s="14"/>
      <c r="Q68" s="11" t="s">
        <v>215</v>
      </c>
      <c r="R68" s="11" t="s">
        <v>22</v>
      </c>
      <c r="S68" s="36">
        <f t="shared" si="1"/>
        <v>43</v>
      </c>
      <c r="T68" s="57" t="s">
        <v>262</v>
      </c>
    </row>
    <row r="69" s="39" customFormat="1" ht="30" customHeight="1" spans="1:20">
      <c r="A69" s="11">
        <v>67</v>
      </c>
      <c r="B69" s="12" t="s">
        <v>21</v>
      </c>
      <c r="C69" s="12" t="s">
        <v>22</v>
      </c>
      <c r="D69" s="12" t="s">
        <v>263</v>
      </c>
      <c r="E69" s="25" t="s">
        <v>264</v>
      </c>
      <c r="F69" s="12" t="s">
        <v>265</v>
      </c>
      <c r="G69" s="12" t="s">
        <v>257</v>
      </c>
      <c r="H69" s="12">
        <v>15025653065</v>
      </c>
      <c r="I69" s="12" t="s">
        <v>28</v>
      </c>
      <c r="J69" s="12" t="s">
        <v>29</v>
      </c>
      <c r="K69" s="12" t="s">
        <v>257</v>
      </c>
      <c r="L69" s="74" t="s">
        <v>258</v>
      </c>
      <c r="M69" s="12" t="s">
        <v>259</v>
      </c>
      <c r="N69" s="12">
        <v>500</v>
      </c>
      <c r="O69" s="11" t="s">
        <v>32</v>
      </c>
      <c r="P69" s="14"/>
      <c r="Q69" s="11" t="s">
        <v>215</v>
      </c>
      <c r="R69" s="11" t="s">
        <v>22</v>
      </c>
      <c r="S69" s="36">
        <f t="shared" si="1"/>
        <v>40</v>
      </c>
      <c r="T69" s="57" t="s">
        <v>266</v>
      </c>
    </row>
    <row r="70" s="39" customFormat="1" ht="30" customHeight="1" spans="1:20">
      <c r="A70" s="11">
        <v>68</v>
      </c>
      <c r="B70" s="12" t="s">
        <v>21</v>
      </c>
      <c r="C70" s="12" t="s">
        <v>22</v>
      </c>
      <c r="D70" s="12" t="s">
        <v>267</v>
      </c>
      <c r="E70" s="25" t="s">
        <v>268</v>
      </c>
      <c r="F70" s="12" t="s">
        <v>269</v>
      </c>
      <c r="G70" s="12" t="s">
        <v>257</v>
      </c>
      <c r="H70" s="12">
        <v>15826266287</v>
      </c>
      <c r="I70" s="12" t="s">
        <v>28</v>
      </c>
      <c r="J70" s="12" t="s">
        <v>29</v>
      </c>
      <c r="K70" s="12" t="s">
        <v>257</v>
      </c>
      <c r="L70" s="74" t="s">
        <v>258</v>
      </c>
      <c r="M70" s="12" t="s">
        <v>259</v>
      </c>
      <c r="N70" s="12">
        <v>500</v>
      </c>
      <c r="O70" s="11" t="s">
        <v>32</v>
      </c>
      <c r="P70" s="14"/>
      <c r="Q70" s="11" t="s">
        <v>215</v>
      </c>
      <c r="R70" s="11" t="s">
        <v>22</v>
      </c>
      <c r="S70" s="36">
        <f t="shared" si="1"/>
        <v>59</v>
      </c>
      <c r="T70" s="57" t="s">
        <v>270</v>
      </c>
    </row>
    <row r="71" s="39" customFormat="1" ht="30" customHeight="1" spans="1:20">
      <c r="A71" s="11">
        <v>69</v>
      </c>
      <c r="B71" s="12" t="s">
        <v>21</v>
      </c>
      <c r="C71" s="12" t="s">
        <v>22</v>
      </c>
      <c r="D71" s="12" t="s">
        <v>271</v>
      </c>
      <c r="E71" s="25" t="s">
        <v>272</v>
      </c>
      <c r="F71" s="12" t="s">
        <v>265</v>
      </c>
      <c r="G71" s="12" t="s">
        <v>257</v>
      </c>
      <c r="H71" s="12">
        <v>18325071587</v>
      </c>
      <c r="I71" s="12" t="s">
        <v>82</v>
      </c>
      <c r="J71" s="12" t="s">
        <v>29</v>
      </c>
      <c r="K71" s="12" t="s">
        <v>257</v>
      </c>
      <c r="L71" s="74" t="s">
        <v>258</v>
      </c>
      <c r="M71" s="12" t="s">
        <v>259</v>
      </c>
      <c r="N71" s="12">
        <v>500</v>
      </c>
      <c r="O71" s="11" t="s">
        <v>32</v>
      </c>
      <c r="P71" s="14"/>
      <c r="Q71" s="11" t="s">
        <v>215</v>
      </c>
      <c r="R71" s="11" t="s">
        <v>22</v>
      </c>
      <c r="S71" s="36">
        <f t="shared" si="1"/>
        <v>44</v>
      </c>
      <c r="T71" s="77"/>
    </row>
    <row r="72" s="39" customFormat="1" ht="30" customHeight="1" spans="1:20">
      <c r="A72" s="11">
        <v>70</v>
      </c>
      <c r="B72" s="12" t="s">
        <v>21</v>
      </c>
      <c r="C72" s="12" t="s">
        <v>22</v>
      </c>
      <c r="D72" s="12" t="s">
        <v>273</v>
      </c>
      <c r="E72" s="81" t="s">
        <v>274</v>
      </c>
      <c r="F72" s="12" t="s">
        <v>256</v>
      </c>
      <c r="G72" s="12" t="s">
        <v>257</v>
      </c>
      <c r="H72" s="12">
        <v>17723187078</v>
      </c>
      <c r="I72" s="12" t="s">
        <v>28</v>
      </c>
      <c r="J72" s="12" t="s">
        <v>29</v>
      </c>
      <c r="K72" s="12" t="s">
        <v>257</v>
      </c>
      <c r="L72" s="74" t="s">
        <v>258</v>
      </c>
      <c r="M72" s="12" t="s">
        <v>259</v>
      </c>
      <c r="N72" s="12">
        <v>500</v>
      </c>
      <c r="O72" s="11" t="s">
        <v>32</v>
      </c>
      <c r="P72" s="14"/>
      <c r="Q72" s="11" t="s">
        <v>215</v>
      </c>
      <c r="R72" s="11" t="s">
        <v>22</v>
      </c>
      <c r="S72" s="36">
        <f t="shared" si="1"/>
        <v>59</v>
      </c>
      <c r="T72" s="57" t="s">
        <v>275</v>
      </c>
    </row>
    <row r="73" s="39" customFormat="1" ht="30" customHeight="1" spans="1:20">
      <c r="A73" s="11">
        <v>71</v>
      </c>
      <c r="B73" s="12" t="s">
        <v>21</v>
      </c>
      <c r="C73" s="12" t="s">
        <v>22</v>
      </c>
      <c r="D73" s="20" t="s">
        <v>276</v>
      </c>
      <c r="E73" s="80" t="s">
        <v>277</v>
      </c>
      <c r="F73" s="12" t="s">
        <v>278</v>
      </c>
      <c r="G73" s="12" t="s">
        <v>257</v>
      </c>
      <c r="H73" s="20">
        <v>15095818862</v>
      </c>
      <c r="I73" s="12" t="s">
        <v>28</v>
      </c>
      <c r="J73" s="12" t="s">
        <v>29</v>
      </c>
      <c r="K73" s="12" t="s">
        <v>257</v>
      </c>
      <c r="L73" s="74" t="s">
        <v>258</v>
      </c>
      <c r="M73" s="12" t="s">
        <v>259</v>
      </c>
      <c r="N73" s="12">
        <v>500</v>
      </c>
      <c r="O73" s="11" t="s">
        <v>32</v>
      </c>
      <c r="P73" s="14"/>
      <c r="Q73" s="11" t="s">
        <v>215</v>
      </c>
      <c r="R73" s="11" t="s">
        <v>22</v>
      </c>
      <c r="S73" s="36">
        <f t="shared" si="1"/>
        <v>57</v>
      </c>
      <c r="T73" s="77">
        <v>19763.54</v>
      </c>
    </row>
    <row r="74" ht="30" customHeight="1" spans="1:20">
      <c r="A74" s="11">
        <v>72</v>
      </c>
      <c r="B74" s="12" t="s">
        <v>21</v>
      </c>
      <c r="C74" s="12" t="s">
        <v>22</v>
      </c>
      <c r="D74" s="12" t="s">
        <v>279</v>
      </c>
      <c r="E74" s="25" t="s">
        <v>280</v>
      </c>
      <c r="F74" s="12" t="s">
        <v>281</v>
      </c>
      <c r="G74" s="12" t="s">
        <v>282</v>
      </c>
      <c r="H74" s="12">
        <v>18315131470</v>
      </c>
      <c r="I74" s="20" t="s">
        <v>28</v>
      </c>
      <c r="J74" s="12" t="s">
        <v>29</v>
      </c>
      <c r="K74" s="12" t="s">
        <v>282</v>
      </c>
      <c r="L74" s="12" t="s">
        <v>283</v>
      </c>
      <c r="M74" s="12" t="s">
        <v>45</v>
      </c>
      <c r="N74" s="12">
        <v>500</v>
      </c>
      <c r="O74" s="12" t="s">
        <v>32</v>
      </c>
      <c r="P74" s="25"/>
      <c r="Q74" s="12" t="s">
        <v>33</v>
      </c>
      <c r="R74" s="12" t="s">
        <v>22</v>
      </c>
      <c r="S74" s="36">
        <f t="shared" si="1"/>
        <v>50</v>
      </c>
      <c r="T74" s="57" t="s">
        <v>284</v>
      </c>
    </row>
    <row r="75" ht="30" customHeight="1" spans="1:20">
      <c r="A75" s="11">
        <v>73</v>
      </c>
      <c r="B75" s="12" t="s">
        <v>21</v>
      </c>
      <c r="C75" s="12" t="s">
        <v>22</v>
      </c>
      <c r="D75" s="12" t="s">
        <v>285</v>
      </c>
      <c r="E75" s="25" t="s">
        <v>286</v>
      </c>
      <c r="F75" s="12" t="s">
        <v>287</v>
      </c>
      <c r="G75" s="12" t="s">
        <v>282</v>
      </c>
      <c r="H75" s="12">
        <v>15826216790</v>
      </c>
      <c r="I75" s="20" t="s">
        <v>82</v>
      </c>
      <c r="J75" s="12" t="s">
        <v>29</v>
      </c>
      <c r="K75" s="12" t="s">
        <v>282</v>
      </c>
      <c r="L75" s="12" t="s">
        <v>283</v>
      </c>
      <c r="M75" s="12" t="s">
        <v>45</v>
      </c>
      <c r="N75" s="12">
        <v>500</v>
      </c>
      <c r="O75" s="12" t="s">
        <v>32</v>
      </c>
      <c r="P75" s="25"/>
      <c r="Q75" s="12" t="s">
        <v>33</v>
      </c>
      <c r="R75" s="12" t="s">
        <v>22</v>
      </c>
      <c r="S75" s="36">
        <f t="shared" si="1"/>
        <v>49</v>
      </c>
      <c r="T75" s="57"/>
    </row>
    <row r="76" ht="30" customHeight="1" spans="1:20">
      <c r="A76" s="11">
        <v>74</v>
      </c>
      <c r="B76" s="12" t="s">
        <v>21</v>
      </c>
      <c r="C76" s="12" t="s">
        <v>22</v>
      </c>
      <c r="D76" s="12" t="s">
        <v>288</v>
      </c>
      <c r="E76" s="25" t="s">
        <v>289</v>
      </c>
      <c r="F76" s="12" t="s">
        <v>287</v>
      </c>
      <c r="G76" s="12" t="s">
        <v>282</v>
      </c>
      <c r="H76" s="12">
        <v>15826273960</v>
      </c>
      <c r="I76" s="20" t="s">
        <v>28</v>
      </c>
      <c r="J76" s="12" t="s">
        <v>29</v>
      </c>
      <c r="K76" s="12" t="s">
        <v>282</v>
      </c>
      <c r="L76" s="12" t="s">
        <v>283</v>
      </c>
      <c r="M76" s="12" t="s">
        <v>45</v>
      </c>
      <c r="N76" s="12">
        <v>500</v>
      </c>
      <c r="O76" s="12" t="s">
        <v>32</v>
      </c>
      <c r="P76" s="25"/>
      <c r="Q76" s="12" t="s">
        <v>33</v>
      </c>
      <c r="R76" s="12" t="s">
        <v>22</v>
      </c>
      <c r="S76" s="36">
        <f t="shared" si="1"/>
        <v>56</v>
      </c>
      <c r="T76" s="57" t="s">
        <v>290</v>
      </c>
    </row>
    <row r="77" ht="30" customHeight="1" spans="1:20">
      <c r="A77" s="11">
        <v>75</v>
      </c>
      <c r="B77" s="12" t="s">
        <v>21</v>
      </c>
      <c r="C77" s="12" t="s">
        <v>22</v>
      </c>
      <c r="D77" s="12" t="s">
        <v>291</v>
      </c>
      <c r="E77" s="16" t="s">
        <v>292</v>
      </c>
      <c r="F77" s="12" t="s">
        <v>293</v>
      </c>
      <c r="G77" s="12" t="s">
        <v>282</v>
      </c>
      <c r="H77" s="20">
        <v>15320883659</v>
      </c>
      <c r="I77" s="20" t="s">
        <v>28</v>
      </c>
      <c r="J77" s="12" t="s">
        <v>29</v>
      </c>
      <c r="K77" s="12" t="s">
        <v>282</v>
      </c>
      <c r="L77" s="12" t="s">
        <v>283</v>
      </c>
      <c r="M77" s="12" t="s">
        <v>45</v>
      </c>
      <c r="N77" s="12">
        <v>500</v>
      </c>
      <c r="O77" s="12" t="s">
        <v>32</v>
      </c>
      <c r="P77" s="25"/>
      <c r="Q77" s="12" t="s">
        <v>33</v>
      </c>
      <c r="R77" s="12" t="s">
        <v>22</v>
      </c>
      <c r="S77" s="36">
        <f t="shared" si="1"/>
        <v>58</v>
      </c>
      <c r="T77" s="57" t="s">
        <v>294</v>
      </c>
    </row>
    <row r="78" ht="30" customHeight="1" spans="1:20">
      <c r="A78" s="11">
        <v>76</v>
      </c>
      <c r="B78" s="12" t="s">
        <v>21</v>
      </c>
      <c r="C78" s="12" t="s">
        <v>22</v>
      </c>
      <c r="D78" s="12" t="s">
        <v>295</v>
      </c>
      <c r="E78" s="16" t="s">
        <v>296</v>
      </c>
      <c r="F78" s="12" t="s">
        <v>297</v>
      </c>
      <c r="G78" s="12" t="s">
        <v>282</v>
      </c>
      <c r="H78" s="20">
        <v>15025698970</v>
      </c>
      <c r="I78" s="20" t="s">
        <v>28</v>
      </c>
      <c r="J78" s="12" t="s">
        <v>29</v>
      </c>
      <c r="K78" s="12" t="s">
        <v>282</v>
      </c>
      <c r="L78" s="12" t="s">
        <v>283</v>
      </c>
      <c r="M78" s="12" t="s">
        <v>45</v>
      </c>
      <c r="N78" s="12">
        <v>500</v>
      </c>
      <c r="O78" s="12" t="s">
        <v>32</v>
      </c>
      <c r="P78" s="25"/>
      <c r="Q78" s="12" t="s">
        <v>33</v>
      </c>
      <c r="R78" s="12" t="s">
        <v>22</v>
      </c>
      <c r="S78" s="36">
        <f t="shared" si="1"/>
        <v>51</v>
      </c>
      <c r="T78" s="57" t="s">
        <v>298</v>
      </c>
    </row>
    <row r="79" ht="30" customHeight="1" spans="1:19">
      <c r="A79" s="11">
        <v>77</v>
      </c>
      <c r="B79" s="12" t="s">
        <v>21</v>
      </c>
      <c r="C79" s="12" t="s">
        <v>22</v>
      </c>
      <c r="D79" s="25" t="s">
        <v>299</v>
      </c>
      <c r="E79" s="25" t="s">
        <v>300</v>
      </c>
      <c r="F79" s="25" t="s">
        <v>301</v>
      </c>
      <c r="G79" s="25" t="s">
        <v>302</v>
      </c>
      <c r="H79" s="25">
        <v>18996791505</v>
      </c>
      <c r="I79" s="25" t="s">
        <v>82</v>
      </c>
      <c r="J79" s="25" t="s">
        <v>29</v>
      </c>
      <c r="K79" s="25" t="s">
        <v>302</v>
      </c>
      <c r="L79" s="25" t="s">
        <v>303</v>
      </c>
      <c r="M79" s="25" t="s">
        <v>45</v>
      </c>
      <c r="N79" s="25">
        <v>500</v>
      </c>
      <c r="O79" s="25" t="s">
        <v>32</v>
      </c>
      <c r="P79" s="25"/>
      <c r="Q79" s="25" t="s">
        <v>33</v>
      </c>
      <c r="R79" s="25" t="s">
        <v>22</v>
      </c>
      <c r="S79" s="36">
        <f t="shared" si="1"/>
        <v>61</v>
      </c>
    </row>
    <row r="80" ht="30" customHeight="1" spans="1:20">
      <c r="A80" s="11">
        <v>78</v>
      </c>
      <c r="B80" s="12" t="s">
        <v>21</v>
      </c>
      <c r="C80" s="12" t="s">
        <v>22</v>
      </c>
      <c r="D80" s="25" t="s">
        <v>304</v>
      </c>
      <c r="E80" s="25" t="s">
        <v>305</v>
      </c>
      <c r="F80" s="25" t="s">
        <v>306</v>
      </c>
      <c r="G80" s="25" t="s">
        <v>302</v>
      </c>
      <c r="H80" s="25">
        <v>17347888335</v>
      </c>
      <c r="I80" s="25" t="s">
        <v>28</v>
      </c>
      <c r="J80" s="25" t="s">
        <v>29</v>
      </c>
      <c r="K80" s="25" t="s">
        <v>302</v>
      </c>
      <c r="L80" s="25" t="s">
        <v>303</v>
      </c>
      <c r="M80" s="25" t="s">
        <v>45</v>
      </c>
      <c r="N80" s="25">
        <v>500</v>
      </c>
      <c r="O80" s="25" t="s">
        <v>32</v>
      </c>
      <c r="P80" s="25"/>
      <c r="Q80" s="25" t="s">
        <v>33</v>
      </c>
      <c r="R80" s="25" t="s">
        <v>22</v>
      </c>
      <c r="S80" s="36">
        <f t="shared" si="1"/>
        <v>60</v>
      </c>
      <c r="T80" s="57" t="s">
        <v>307</v>
      </c>
    </row>
    <row r="81" ht="30" customHeight="1" spans="1:20">
      <c r="A81" s="11">
        <v>79</v>
      </c>
      <c r="B81" s="12" t="s">
        <v>21</v>
      </c>
      <c r="C81" s="12" t="s">
        <v>22</v>
      </c>
      <c r="D81" s="25" t="s">
        <v>308</v>
      </c>
      <c r="E81" s="25" t="s">
        <v>309</v>
      </c>
      <c r="F81" s="25" t="s">
        <v>306</v>
      </c>
      <c r="G81" s="25" t="s">
        <v>302</v>
      </c>
      <c r="H81" s="25" t="s">
        <v>310</v>
      </c>
      <c r="I81" s="25" t="s">
        <v>28</v>
      </c>
      <c r="J81" s="25" t="s">
        <v>29</v>
      </c>
      <c r="K81" s="25" t="s">
        <v>302</v>
      </c>
      <c r="L81" s="25" t="s">
        <v>303</v>
      </c>
      <c r="M81" s="25" t="s">
        <v>45</v>
      </c>
      <c r="N81" s="25">
        <v>500</v>
      </c>
      <c r="O81" s="25" t="s">
        <v>32</v>
      </c>
      <c r="P81" s="25"/>
      <c r="Q81" s="25" t="s">
        <v>33</v>
      </c>
      <c r="R81" s="25" t="s">
        <v>22</v>
      </c>
      <c r="S81" s="36">
        <f t="shared" si="1"/>
        <v>57</v>
      </c>
      <c r="T81" s="44">
        <v>14867.62</v>
      </c>
    </row>
    <row r="82" ht="30" customHeight="1" spans="1:20">
      <c r="A82" s="11">
        <v>80</v>
      </c>
      <c r="B82" s="12" t="s">
        <v>21</v>
      </c>
      <c r="C82" s="12" t="s">
        <v>22</v>
      </c>
      <c r="D82" s="25" t="s">
        <v>311</v>
      </c>
      <c r="E82" s="25" t="s">
        <v>312</v>
      </c>
      <c r="F82" s="25" t="s">
        <v>313</v>
      </c>
      <c r="G82" s="25" t="s">
        <v>302</v>
      </c>
      <c r="H82" s="25">
        <v>18325041233</v>
      </c>
      <c r="I82" s="25" t="s">
        <v>28</v>
      </c>
      <c r="J82" s="25" t="s">
        <v>29</v>
      </c>
      <c r="K82" s="25" t="s">
        <v>302</v>
      </c>
      <c r="L82" s="25" t="s">
        <v>303</v>
      </c>
      <c r="M82" s="25" t="s">
        <v>45</v>
      </c>
      <c r="N82" s="25">
        <v>500</v>
      </c>
      <c r="O82" s="25" t="s">
        <v>32</v>
      </c>
      <c r="P82" s="25"/>
      <c r="Q82" s="25" t="s">
        <v>33</v>
      </c>
      <c r="R82" s="25" t="s">
        <v>22</v>
      </c>
      <c r="S82" s="36">
        <f t="shared" si="1"/>
        <v>56</v>
      </c>
      <c r="T82" s="57" t="s">
        <v>314</v>
      </c>
    </row>
    <row r="83" ht="30" customHeight="1" spans="1:20">
      <c r="A83" s="11">
        <v>81</v>
      </c>
      <c r="B83" s="12" t="s">
        <v>21</v>
      </c>
      <c r="C83" s="12" t="s">
        <v>22</v>
      </c>
      <c r="D83" s="25" t="s">
        <v>315</v>
      </c>
      <c r="E83" s="86" t="s">
        <v>316</v>
      </c>
      <c r="F83" s="25" t="s">
        <v>317</v>
      </c>
      <c r="G83" s="25" t="s">
        <v>302</v>
      </c>
      <c r="H83" s="25">
        <v>18996794669</v>
      </c>
      <c r="I83" s="25" t="s">
        <v>28</v>
      </c>
      <c r="J83" s="25" t="s">
        <v>29</v>
      </c>
      <c r="K83" s="25" t="s">
        <v>302</v>
      </c>
      <c r="L83" s="25" t="s">
        <v>303</v>
      </c>
      <c r="M83" s="25" t="s">
        <v>45</v>
      </c>
      <c r="N83" s="25">
        <v>500</v>
      </c>
      <c r="O83" s="25" t="s">
        <v>32</v>
      </c>
      <c r="P83" s="25"/>
      <c r="Q83" s="25" t="s">
        <v>33</v>
      </c>
      <c r="R83" s="25" t="s">
        <v>22</v>
      </c>
      <c r="S83" s="36">
        <f t="shared" si="1"/>
        <v>61</v>
      </c>
      <c r="T83" s="57" t="s">
        <v>318</v>
      </c>
    </row>
    <row r="84" ht="30" customHeight="1" spans="1:20">
      <c r="A84" s="11">
        <v>82</v>
      </c>
      <c r="B84" s="12" t="s">
        <v>21</v>
      </c>
      <c r="C84" s="12" t="s">
        <v>22</v>
      </c>
      <c r="D84" s="25" t="s">
        <v>319</v>
      </c>
      <c r="E84" s="25" t="s">
        <v>320</v>
      </c>
      <c r="F84" s="25" t="s">
        <v>321</v>
      </c>
      <c r="G84" s="25" t="s">
        <v>302</v>
      </c>
      <c r="H84" s="25">
        <v>15826265489</v>
      </c>
      <c r="I84" s="25" t="s">
        <v>28</v>
      </c>
      <c r="J84" s="25" t="s">
        <v>29</v>
      </c>
      <c r="K84" s="25" t="s">
        <v>302</v>
      </c>
      <c r="L84" s="25" t="s">
        <v>303</v>
      </c>
      <c r="M84" s="25" t="s">
        <v>45</v>
      </c>
      <c r="N84" s="25">
        <v>500</v>
      </c>
      <c r="O84" s="25" t="s">
        <v>32</v>
      </c>
      <c r="P84" s="25"/>
      <c r="Q84" s="25" t="s">
        <v>33</v>
      </c>
      <c r="R84" s="25" t="s">
        <v>22</v>
      </c>
      <c r="S84" s="36">
        <f t="shared" si="1"/>
        <v>58</v>
      </c>
      <c r="T84" s="57" t="s">
        <v>322</v>
      </c>
    </row>
    <row r="85" ht="30" customHeight="1" spans="1:20">
      <c r="A85" s="11">
        <v>83</v>
      </c>
      <c r="B85" s="12" t="s">
        <v>21</v>
      </c>
      <c r="C85" s="12" t="s">
        <v>22</v>
      </c>
      <c r="D85" s="25" t="s">
        <v>323</v>
      </c>
      <c r="E85" s="25" t="s">
        <v>324</v>
      </c>
      <c r="F85" s="25" t="s">
        <v>325</v>
      </c>
      <c r="G85" s="25" t="s">
        <v>302</v>
      </c>
      <c r="H85" s="25">
        <v>15223862627</v>
      </c>
      <c r="I85" s="25" t="s">
        <v>28</v>
      </c>
      <c r="J85" s="25" t="s">
        <v>29</v>
      </c>
      <c r="K85" s="25" t="s">
        <v>302</v>
      </c>
      <c r="L85" s="25" t="s">
        <v>303</v>
      </c>
      <c r="M85" s="25" t="s">
        <v>45</v>
      </c>
      <c r="N85" s="25">
        <v>500</v>
      </c>
      <c r="O85" s="25" t="s">
        <v>32</v>
      </c>
      <c r="P85" s="25"/>
      <c r="Q85" s="25" t="s">
        <v>33</v>
      </c>
      <c r="R85" s="25" t="s">
        <v>22</v>
      </c>
      <c r="S85" s="36">
        <f t="shared" si="1"/>
        <v>60</v>
      </c>
      <c r="T85" s="57" t="s">
        <v>326</v>
      </c>
    </row>
    <row r="86" ht="30" customHeight="1" spans="1:19">
      <c r="A86" s="11">
        <v>84</v>
      </c>
      <c r="B86" s="12" t="s">
        <v>21</v>
      </c>
      <c r="C86" s="12" t="s">
        <v>22</v>
      </c>
      <c r="D86" s="25" t="s">
        <v>327</v>
      </c>
      <c r="E86" s="25" t="s">
        <v>328</v>
      </c>
      <c r="F86" s="25" t="s">
        <v>325</v>
      </c>
      <c r="G86" s="25" t="s">
        <v>302</v>
      </c>
      <c r="H86" s="25">
        <v>19142295833</v>
      </c>
      <c r="I86" s="25" t="s">
        <v>82</v>
      </c>
      <c r="J86" s="25" t="s">
        <v>29</v>
      </c>
      <c r="K86" s="25" t="s">
        <v>302</v>
      </c>
      <c r="L86" s="25" t="s">
        <v>303</v>
      </c>
      <c r="M86" s="25" t="s">
        <v>45</v>
      </c>
      <c r="N86" s="25">
        <v>500</v>
      </c>
      <c r="O86" s="25" t="s">
        <v>32</v>
      </c>
      <c r="P86" s="25"/>
      <c r="Q86" s="25" t="s">
        <v>33</v>
      </c>
      <c r="R86" s="25" t="s">
        <v>22</v>
      </c>
      <c r="S86" s="36">
        <f t="shared" si="1"/>
        <v>54</v>
      </c>
    </row>
    <row r="87" ht="30" customHeight="1" spans="1:20">
      <c r="A87" s="11">
        <v>85</v>
      </c>
      <c r="B87" s="12" t="s">
        <v>21</v>
      </c>
      <c r="C87" s="12" t="s">
        <v>22</v>
      </c>
      <c r="D87" s="25" t="s">
        <v>329</v>
      </c>
      <c r="E87" s="25" t="s">
        <v>330</v>
      </c>
      <c r="F87" s="25" t="s">
        <v>325</v>
      </c>
      <c r="G87" s="25" t="s">
        <v>302</v>
      </c>
      <c r="H87" s="25">
        <v>15330594053</v>
      </c>
      <c r="I87" s="25" t="s">
        <v>28</v>
      </c>
      <c r="J87" s="25" t="s">
        <v>29</v>
      </c>
      <c r="K87" s="25" t="s">
        <v>302</v>
      </c>
      <c r="L87" s="25" t="s">
        <v>303</v>
      </c>
      <c r="M87" s="25" t="s">
        <v>45</v>
      </c>
      <c r="N87" s="25">
        <v>500</v>
      </c>
      <c r="O87" s="25" t="s">
        <v>32</v>
      </c>
      <c r="P87" s="25"/>
      <c r="Q87" s="25" t="s">
        <v>33</v>
      </c>
      <c r="R87" s="25" t="s">
        <v>22</v>
      </c>
      <c r="S87" s="36">
        <f t="shared" si="1"/>
        <v>53</v>
      </c>
      <c r="T87" s="57" t="s">
        <v>331</v>
      </c>
    </row>
    <row r="88" ht="30" customHeight="1" spans="1:20">
      <c r="A88" s="11">
        <v>86</v>
      </c>
      <c r="B88" s="12" t="s">
        <v>21</v>
      </c>
      <c r="C88" s="12" t="s">
        <v>22</v>
      </c>
      <c r="D88" s="25" t="s">
        <v>332</v>
      </c>
      <c r="E88" s="86" t="s">
        <v>333</v>
      </c>
      <c r="F88" s="25" t="s">
        <v>325</v>
      </c>
      <c r="G88" s="25" t="s">
        <v>302</v>
      </c>
      <c r="H88" s="25">
        <v>18996851418</v>
      </c>
      <c r="I88" s="25" t="s">
        <v>28</v>
      </c>
      <c r="J88" s="25" t="s">
        <v>29</v>
      </c>
      <c r="K88" s="25" t="s">
        <v>302</v>
      </c>
      <c r="L88" s="25" t="s">
        <v>303</v>
      </c>
      <c r="M88" s="25" t="s">
        <v>45</v>
      </c>
      <c r="N88" s="25">
        <v>500</v>
      </c>
      <c r="O88" s="25" t="s">
        <v>32</v>
      </c>
      <c r="P88" s="25"/>
      <c r="Q88" s="25" t="s">
        <v>33</v>
      </c>
      <c r="R88" s="25" t="s">
        <v>22</v>
      </c>
      <c r="S88" s="36">
        <f t="shared" si="1"/>
        <v>61</v>
      </c>
      <c r="T88" s="57" t="s">
        <v>334</v>
      </c>
    </row>
    <row r="89" ht="30" customHeight="1" spans="1:19">
      <c r="A89" s="11">
        <v>87</v>
      </c>
      <c r="B89" s="12" t="s">
        <v>21</v>
      </c>
      <c r="C89" s="12" t="s">
        <v>22</v>
      </c>
      <c r="D89" s="11" t="s">
        <v>335</v>
      </c>
      <c r="E89" s="82" t="s">
        <v>336</v>
      </c>
      <c r="F89" s="12" t="s">
        <v>337</v>
      </c>
      <c r="G89" s="11" t="s">
        <v>338</v>
      </c>
      <c r="H89" s="12">
        <v>17726632257</v>
      </c>
      <c r="I89" s="12" t="s">
        <v>82</v>
      </c>
      <c r="J89" s="25" t="s">
        <v>29</v>
      </c>
      <c r="K89" s="11" t="s">
        <v>338</v>
      </c>
      <c r="L89" s="11" t="s">
        <v>339</v>
      </c>
      <c r="M89" s="25" t="s">
        <v>45</v>
      </c>
      <c r="N89" s="11">
        <v>500</v>
      </c>
      <c r="O89" s="11" t="s">
        <v>32</v>
      </c>
      <c r="P89" s="35"/>
      <c r="Q89" s="25" t="s">
        <v>33</v>
      </c>
      <c r="R89" s="25" t="s">
        <v>22</v>
      </c>
      <c r="S89" s="36">
        <f t="shared" ref="S89:S101" si="2">2024-MID(E89,7,4)</f>
        <v>51</v>
      </c>
    </row>
    <row r="90" ht="30" customHeight="1" spans="1:19">
      <c r="A90" s="11">
        <v>88</v>
      </c>
      <c r="B90" s="12" t="s">
        <v>21</v>
      </c>
      <c r="C90" s="12" t="s">
        <v>22</v>
      </c>
      <c r="D90" s="11" t="s">
        <v>340</v>
      </c>
      <c r="E90" s="82" t="s">
        <v>341</v>
      </c>
      <c r="F90" s="12" t="s">
        <v>342</v>
      </c>
      <c r="G90" s="11" t="s">
        <v>338</v>
      </c>
      <c r="H90" s="12">
        <v>15803608528</v>
      </c>
      <c r="I90" s="12" t="s">
        <v>82</v>
      </c>
      <c r="J90" s="25" t="s">
        <v>29</v>
      </c>
      <c r="K90" s="11" t="s">
        <v>338</v>
      </c>
      <c r="L90" s="11" t="s">
        <v>339</v>
      </c>
      <c r="M90" s="25" t="s">
        <v>45</v>
      </c>
      <c r="N90" s="11">
        <v>500</v>
      </c>
      <c r="O90" s="11" t="s">
        <v>32</v>
      </c>
      <c r="P90" s="35"/>
      <c r="Q90" s="25" t="s">
        <v>33</v>
      </c>
      <c r="R90" s="25" t="s">
        <v>22</v>
      </c>
      <c r="S90" s="36">
        <f t="shared" si="2"/>
        <v>55</v>
      </c>
    </row>
    <row r="91" s="40" customFormat="1" ht="30" customHeight="1" spans="1:20">
      <c r="A91" s="11">
        <v>89</v>
      </c>
      <c r="B91" s="12" t="s">
        <v>21</v>
      </c>
      <c r="C91" s="12" t="s">
        <v>22</v>
      </c>
      <c r="D91" s="11" t="s">
        <v>343</v>
      </c>
      <c r="E91" s="11" t="s">
        <v>344</v>
      </c>
      <c r="F91" s="12" t="s">
        <v>337</v>
      </c>
      <c r="G91" s="11" t="s">
        <v>338</v>
      </c>
      <c r="H91" s="12">
        <v>17702393375</v>
      </c>
      <c r="I91" s="12" t="s">
        <v>82</v>
      </c>
      <c r="J91" s="25" t="s">
        <v>29</v>
      </c>
      <c r="K91" s="11" t="s">
        <v>338</v>
      </c>
      <c r="L91" s="11" t="s">
        <v>339</v>
      </c>
      <c r="M91" s="25" t="s">
        <v>45</v>
      </c>
      <c r="N91" s="11">
        <v>500</v>
      </c>
      <c r="O91" s="11" t="s">
        <v>32</v>
      </c>
      <c r="P91" s="35"/>
      <c r="Q91" s="25" t="s">
        <v>33</v>
      </c>
      <c r="R91" s="25" t="s">
        <v>22</v>
      </c>
      <c r="S91" s="36">
        <f t="shared" si="2"/>
        <v>41</v>
      </c>
      <c r="T91" s="78" t="s">
        <v>345</v>
      </c>
    </row>
    <row r="92" ht="30" customHeight="1" spans="1:19">
      <c r="A92" s="11">
        <v>90</v>
      </c>
      <c r="B92" s="12" t="s">
        <v>21</v>
      </c>
      <c r="C92" s="12" t="s">
        <v>22</v>
      </c>
      <c r="D92" s="11" t="s">
        <v>346</v>
      </c>
      <c r="E92" s="82" t="s">
        <v>347</v>
      </c>
      <c r="F92" s="12" t="s">
        <v>348</v>
      </c>
      <c r="G92" s="11" t="s">
        <v>338</v>
      </c>
      <c r="H92" s="12">
        <v>13452567235</v>
      </c>
      <c r="I92" s="12" t="s">
        <v>82</v>
      </c>
      <c r="J92" s="25" t="s">
        <v>29</v>
      </c>
      <c r="K92" s="11" t="s">
        <v>338</v>
      </c>
      <c r="L92" s="11" t="s">
        <v>339</v>
      </c>
      <c r="M92" s="25" t="s">
        <v>45</v>
      </c>
      <c r="N92" s="11">
        <v>500</v>
      </c>
      <c r="O92" s="11" t="s">
        <v>32</v>
      </c>
      <c r="P92" s="35"/>
      <c r="Q92" s="25" t="s">
        <v>33</v>
      </c>
      <c r="R92" s="25" t="s">
        <v>22</v>
      </c>
      <c r="S92" s="36">
        <f t="shared" si="2"/>
        <v>46</v>
      </c>
    </row>
    <row r="93" ht="30" customHeight="1" spans="1:19">
      <c r="A93" s="11">
        <v>91</v>
      </c>
      <c r="B93" s="12" t="s">
        <v>21</v>
      </c>
      <c r="C93" s="12" t="s">
        <v>22</v>
      </c>
      <c r="D93" s="11" t="s">
        <v>349</v>
      </c>
      <c r="E93" s="82" t="s">
        <v>350</v>
      </c>
      <c r="F93" s="12" t="s">
        <v>351</v>
      </c>
      <c r="G93" s="11" t="s">
        <v>338</v>
      </c>
      <c r="H93" s="12">
        <v>15330507752</v>
      </c>
      <c r="I93" s="12" t="s">
        <v>82</v>
      </c>
      <c r="J93" s="25" t="s">
        <v>29</v>
      </c>
      <c r="K93" s="11" t="s">
        <v>338</v>
      </c>
      <c r="L93" s="11" t="s">
        <v>339</v>
      </c>
      <c r="M93" s="25" t="s">
        <v>45</v>
      </c>
      <c r="N93" s="11">
        <v>500</v>
      </c>
      <c r="O93" s="11" t="s">
        <v>32</v>
      </c>
      <c r="P93" s="35"/>
      <c r="Q93" s="25" t="s">
        <v>33</v>
      </c>
      <c r="R93" s="25" t="s">
        <v>22</v>
      </c>
      <c r="S93" s="36">
        <f t="shared" si="2"/>
        <v>43</v>
      </c>
    </row>
    <row r="94" ht="30" customHeight="1" spans="1:20">
      <c r="A94" s="11">
        <v>92</v>
      </c>
      <c r="B94" s="12" t="s">
        <v>21</v>
      </c>
      <c r="C94" s="12" t="s">
        <v>22</v>
      </c>
      <c r="D94" s="11" t="s">
        <v>352</v>
      </c>
      <c r="E94" s="82" t="s">
        <v>353</v>
      </c>
      <c r="F94" s="12" t="s">
        <v>348</v>
      </c>
      <c r="G94" s="11" t="s">
        <v>338</v>
      </c>
      <c r="H94" s="12">
        <v>13896790914</v>
      </c>
      <c r="I94" s="12" t="s">
        <v>28</v>
      </c>
      <c r="J94" s="25" t="s">
        <v>29</v>
      </c>
      <c r="K94" s="11" t="s">
        <v>338</v>
      </c>
      <c r="L94" s="11" t="s">
        <v>339</v>
      </c>
      <c r="M94" s="25" t="s">
        <v>45</v>
      </c>
      <c r="N94" s="11">
        <v>500</v>
      </c>
      <c r="O94" s="11" t="s">
        <v>32</v>
      </c>
      <c r="P94" s="35"/>
      <c r="Q94" s="25" t="s">
        <v>33</v>
      </c>
      <c r="R94" s="25" t="s">
        <v>22</v>
      </c>
      <c r="S94" s="36">
        <f t="shared" si="2"/>
        <v>59</v>
      </c>
      <c r="T94" s="57" t="s">
        <v>354</v>
      </c>
    </row>
    <row r="95" s="40" customFormat="1" ht="30" customHeight="1" spans="1:21">
      <c r="A95" s="11">
        <v>93</v>
      </c>
      <c r="B95" s="12" t="s">
        <v>21</v>
      </c>
      <c r="C95" s="12" t="s">
        <v>22</v>
      </c>
      <c r="D95" s="11" t="s">
        <v>355</v>
      </c>
      <c r="E95" s="11" t="s">
        <v>356</v>
      </c>
      <c r="F95" s="12" t="s">
        <v>357</v>
      </c>
      <c r="G95" s="11" t="s">
        <v>338</v>
      </c>
      <c r="H95" s="12">
        <v>17383055841</v>
      </c>
      <c r="I95" s="12" t="s">
        <v>28</v>
      </c>
      <c r="J95" s="25" t="s">
        <v>29</v>
      </c>
      <c r="K95" s="11" t="s">
        <v>338</v>
      </c>
      <c r="L95" s="11" t="s">
        <v>339</v>
      </c>
      <c r="M95" s="25" t="s">
        <v>45</v>
      </c>
      <c r="N95" s="11">
        <v>500</v>
      </c>
      <c r="O95" s="11" t="s">
        <v>32</v>
      </c>
      <c r="P95" s="35"/>
      <c r="Q95" s="25" t="s">
        <v>33</v>
      </c>
      <c r="R95" s="25" t="s">
        <v>22</v>
      </c>
      <c r="S95" s="36">
        <f t="shared" si="2"/>
        <v>51</v>
      </c>
      <c r="T95" s="78">
        <v>8714.38</v>
      </c>
      <c r="U95" s="79" t="s">
        <v>358</v>
      </c>
    </row>
    <row r="96" ht="30" customHeight="1" spans="1:20">
      <c r="A96" s="11">
        <v>94</v>
      </c>
      <c r="B96" s="12" t="s">
        <v>21</v>
      </c>
      <c r="C96" s="12" t="s">
        <v>22</v>
      </c>
      <c r="D96" s="11" t="s">
        <v>359</v>
      </c>
      <c r="E96" s="82" t="s">
        <v>360</v>
      </c>
      <c r="F96" s="12" t="s">
        <v>337</v>
      </c>
      <c r="G96" s="11" t="s">
        <v>338</v>
      </c>
      <c r="H96" s="12">
        <v>17723187241</v>
      </c>
      <c r="I96" s="12" t="s">
        <v>28</v>
      </c>
      <c r="J96" s="25" t="s">
        <v>29</v>
      </c>
      <c r="K96" s="11" t="s">
        <v>338</v>
      </c>
      <c r="L96" s="11" t="s">
        <v>339</v>
      </c>
      <c r="M96" s="25" t="s">
        <v>45</v>
      </c>
      <c r="N96" s="11">
        <v>500</v>
      </c>
      <c r="O96" s="11" t="s">
        <v>32</v>
      </c>
      <c r="P96" s="35"/>
      <c r="Q96" s="25" t="s">
        <v>33</v>
      </c>
      <c r="R96" s="25" t="s">
        <v>22</v>
      </c>
      <c r="S96" s="36">
        <f t="shared" ref="S96:S116" si="3">2024-MID(E96,7,4)</f>
        <v>58</v>
      </c>
      <c r="T96" s="57" t="s">
        <v>361</v>
      </c>
    </row>
    <row r="97" ht="30" customHeight="1" spans="1:20">
      <c r="A97" s="11">
        <v>95</v>
      </c>
      <c r="B97" s="12" t="s">
        <v>21</v>
      </c>
      <c r="C97" s="12" t="s">
        <v>22</v>
      </c>
      <c r="D97" s="11" t="s">
        <v>362</v>
      </c>
      <c r="E97" s="82" t="s">
        <v>363</v>
      </c>
      <c r="F97" s="12" t="s">
        <v>364</v>
      </c>
      <c r="G97" s="11" t="s">
        <v>338</v>
      </c>
      <c r="H97" s="12">
        <v>13896612513</v>
      </c>
      <c r="I97" s="12" t="s">
        <v>28</v>
      </c>
      <c r="J97" s="25" t="s">
        <v>29</v>
      </c>
      <c r="K97" s="11" t="s">
        <v>338</v>
      </c>
      <c r="L97" s="11" t="s">
        <v>339</v>
      </c>
      <c r="M97" s="25" t="s">
        <v>45</v>
      </c>
      <c r="N97" s="11">
        <v>500</v>
      </c>
      <c r="O97" s="11" t="s">
        <v>32</v>
      </c>
      <c r="P97" s="35"/>
      <c r="Q97" s="25" t="s">
        <v>33</v>
      </c>
      <c r="R97" s="25" t="s">
        <v>22</v>
      </c>
      <c r="S97" s="36">
        <f t="shared" si="3"/>
        <v>48</v>
      </c>
      <c r="T97" s="57" t="s">
        <v>365</v>
      </c>
    </row>
    <row r="98" ht="30" customHeight="1" spans="1:20">
      <c r="A98" s="11">
        <v>96</v>
      </c>
      <c r="B98" s="12" t="s">
        <v>21</v>
      </c>
      <c r="C98" s="12" t="s">
        <v>22</v>
      </c>
      <c r="D98" s="64" t="s">
        <v>366</v>
      </c>
      <c r="E98" s="65" t="s">
        <v>367</v>
      </c>
      <c r="F98" s="12" t="s">
        <v>342</v>
      </c>
      <c r="G98" s="11" t="s">
        <v>338</v>
      </c>
      <c r="H98" s="12">
        <v>17383061913</v>
      </c>
      <c r="I98" s="12" t="s">
        <v>28</v>
      </c>
      <c r="J98" s="25" t="s">
        <v>29</v>
      </c>
      <c r="K98" s="11" t="s">
        <v>338</v>
      </c>
      <c r="L98" s="11" t="s">
        <v>339</v>
      </c>
      <c r="M98" s="25" t="s">
        <v>45</v>
      </c>
      <c r="N98" s="11">
        <v>500</v>
      </c>
      <c r="O98" s="11" t="s">
        <v>32</v>
      </c>
      <c r="P98" s="35"/>
      <c r="Q98" s="25" t="s">
        <v>33</v>
      </c>
      <c r="R98" s="25" t="s">
        <v>22</v>
      </c>
      <c r="S98" s="36">
        <f t="shared" si="3"/>
        <v>60</v>
      </c>
      <c r="T98" s="57" t="s">
        <v>368</v>
      </c>
    </row>
    <row r="99" ht="30" customHeight="1" spans="1:19">
      <c r="A99" s="11">
        <v>97</v>
      </c>
      <c r="B99" s="12" t="s">
        <v>21</v>
      </c>
      <c r="C99" s="12" t="s">
        <v>22</v>
      </c>
      <c r="D99" s="14" t="s">
        <v>369</v>
      </c>
      <c r="E99" s="65" t="s">
        <v>370</v>
      </c>
      <c r="F99" s="12" t="s">
        <v>342</v>
      </c>
      <c r="G99" s="11" t="s">
        <v>338</v>
      </c>
      <c r="H99" s="12">
        <v>18225127445</v>
      </c>
      <c r="I99" s="12" t="s">
        <v>82</v>
      </c>
      <c r="J99" s="25" t="s">
        <v>29</v>
      </c>
      <c r="K99" s="11" t="s">
        <v>338</v>
      </c>
      <c r="L99" s="11" t="s">
        <v>339</v>
      </c>
      <c r="M99" s="25" t="s">
        <v>45</v>
      </c>
      <c r="N99" s="11">
        <v>500</v>
      </c>
      <c r="O99" s="11" t="s">
        <v>32</v>
      </c>
      <c r="P99" s="35"/>
      <c r="Q99" s="25" t="s">
        <v>33</v>
      </c>
      <c r="R99" s="25" t="s">
        <v>22</v>
      </c>
      <c r="S99" s="36">
        <f t="shared" si="3"/>
        <v>70</v>
      </c>
    </row>
    <row r="100" ht="30" customHeight="1" spans="1:20">
      <c r="A100" s="11">
        <v>98</v>
      </c>
      <c r="B100" s="12" t="s">
        <v>21</v>
      </c>
      <c r="C100" s="12" t="s">
        <v>22</v>
      </c>
      <c r="D100" s="66" t="s">
        <v>371</v>
      </c>
      <c r="E100" s="82" t="s">
        <v>372</v>
      </c>
      <c r="F100" s="12" t="s">
        <v>373</v>
      </c>
      <c r="G100" s="11" t="s">
        <v>338</v>
      </c>
      <c r="H100" s="12">
        <v>13594505475</v>
      </c>
      <c r="I100" s="12" t="s">
        <v>82</v>
      </c>
      <c r="J100" s="25" t="s">
        <v>29</v>
      </c>
      <c r="K100" s="11" t="s">
        <v>338</v>
      </c>
      <c r="L100" s="11" t="s">
        <v>339</v>
      </c>
      <c r="M100" s="25" t="s">
        <v>45</v>
      </c>
      <c r="N100" s="11">
        <v>500</v>
      </c>
      <c r="O100" s="11" t="s">
        <v>32</v>
      </c>
      <c r="P100" s="35"/>
      <c r="Q100" s="25" t="s">
        <v>33</v>
      </c>
      <c r="R100" s="25" t="s">
        <v>22</v>
      </c>
      <c r="S100" s="36">
        <f t="shared" si="3"/>
        <v>50</v>
      </c>
      <c r="T100" s="57" t="s">
        <v>374</v>
      </c>
    </row>
    <row r="101" ht="30" customHeight="1" spans="1:19">
      <c r="A101" s="11">
        <v>99</v>
      </c>
      <c r="B101" s="12" t="s">
        <v>21</v>
      </c>
      <c r="C101" s="12" t="s">
        <v>22</v>
      </c>
      <c r="D101" s="64" t="s">
        <v>375</v>
      </c>
      <c r="E101" s="87" t="s">
        <v>376</v>
      </c>
      <c r="F101" s="12" t="s">
        <v>342</v>
      </c>
      <c r="G101" s="11" t="s">
        <v>338</v>
      </c>
      <c r="H101" s="20">
        <v>17823187388</v>
      </c>
      <c r="I101" s="20" t="s">
        <v>82</v>
      </c>
      <c r="J101" s="25" t="s">
        <v>29</v>
      </c>
      <c r="K101" s="11" t="s">
        <v>338</v>
      </c>
      <c r="L101" s="11" t="s">
        <v>339</v>
      </c>
      <c r="M101" s="25" t="s">
        <v>45</v>
      </c>
      <c r="N101" s="11">
        <v>500</v>
      </c>
      <c r="O101" s="11" t="s">
        <v>32</v>
      </c>
      <c r="P101" s="35"/>
      <c r="Q101" s="25" t="s">
        <v>33</v>
      </c>
      <c r="R101" s="25" t="s">
        <v>22</v>
      </c>
      <c r="S101" s="36">
        <f t="shared" si="3"/>
        <v>46</v>
      </c>
    </row>
    <row r="102" ht="30" customHeight="1" spans="1:20">
      <c r="A102" s="11">
        <v>100</v>
      </c>
      <c r="B102" s="12" t="s">
        <v>21</v>
      </c>
      <c r="C102" s="12" t="s">
        <v>22</v>
      </c>
      <c r="D102" s="67" t="s">
        <v>377</v>
      </c>
      <c r="E102" s="68" t="s">
        <v>378</v>
      </c>
      <c r="F102" s="12" t="s">
        <v>379</v>
      </c>
      <c r="G102" s="69" t="s">
        <v>380</v>
      </c>
      <c r="H102" s="67">
        <v>19115052755</v>
      </c>
      <c r="I102" s="12" t="s">
        <v>28</v>
      </c>
      <c r="J102" s="25" t="s">
        <v>29</v>
      </c>
      <c r="K102" s="64" t="s">
        <v>380</v>
      </c>
      <c r="L102" s="11" t="s">
        <v>381</v>
      </c>
      <c r="M102" s="25" t="s">
        <v>45</v>
      </c>
      <c r="N102" s="11">
        <v>500</v>
      </c>
      <c r="O102" s="11" t="s">
        <v>32</v>
      </c>
      <c r="P102" s="35"/>
      <c r="Q102" s="25" t="s">
        <v>33</v>
      </c>
      <c r="R102" s="25" t="s">
        <v>22</v>
      </c>
      <c r="S102" s="36">
        <f t="shared" si="3"/>
        <v>57</v>
      </c>
      <c r="T102" s="57" t="s">
        <v>382</v>
      </c>
    </row>
    <row r="103" ht="30" customHeight="1" spans="1:20">
      <c r="A103" s="11">
        <v>101</v>
      </c>
      <c r="B103" s="12" t="s">
        <v>21</v>
      </c>
      <c r="C103" s="12" t="s">
        <v>22</v>
      </c>
      <c r="D103" s="67" t="s">
        <v>383</v>
      </c>
      <c r="E103" s="68" t="s">
        <v>384</v>
      </c>
      <c r="F103" s="12" t="s">
        <v>385</v>
      </c>
      <c r="G103" s="69" t="s">
        <v>380</v>
      </c>
      <c r="H103" s="67">
        <v>13320384752</v>
      </c>
      <c r="I103" s="12" t="s">
        <v>28</v>
      </c>
      <c r="J103" s="25" t="s">
        <v>29</v>
      </c>
      <c r="K103" s="64" t="s">
        <v>380</v>
      </c>
      <c r="L103" s="11" t="s">
        <v>381</v>
      </c>
      <c r="M103" s="25" t="s">
        <v>45</v>
      </c>
      <c r="N103" s="11">
        <v>500</v>
      </c>
      <c r="O103" s="11" t="s">
        <v>32</v>
      </c>
      <c r="P103" s="35"/>
      <c r="Q103" s="25" t="s">
        <v>33</v>
      </c>
      <c r="R103" s="25" t="s">
        <v>22</v>
      </c>
      <c r="S103" s="36">
        <f t="shared" si="3"/>
        <v>49</v>
      </c>
      <c r="T103" s="57" t="s">
        <v>386</v>
      </c>
    </row>
    <row r="104" ht="30" customHeight="1" spans="1:20">
      <c r="A104" s="11">
        <v>102</v>
      </c>
      <c r="B104" s="12" t="s">
        <v>21</v>
      </c>
      <c r="C104" s="12" t="s">
        <v>22</v>
      </c>
      <c r="D104" s="67" t="s">
        <v>387</v>
      </c>
      <c r="E104" s="68" t="s">
        <v>388</v>
      </c>
      <c r="F104" s="12" t="s">
        <v>389</v>
      </c>
      <c r="G104" s="69" t="s">
        <v>380</v>
      </c>
      <c r="H104" s="67">
        <v>13896662867</v>
      </c>
      <c r="I104" s="12" t="s">
        <v>28</v>
      </c>
      <c r="J104" s="25" t="s">
        <v>29</v>
      </c>
      <c r="K104" s="64" t="s">
        <v>380</v>
      </c>
      <c r="L104" s="11" t="s">
        <v>381</v>
      </c>
      <c r="M104" s="25" t="s">
        <v>45</v>
      </c>
      <c r="N104" s="11">
        <v>500</v>
      </c>
      <c r="O104" s="11" t="s">
        <v>32</v>
      </c>
      <c r="P104" s="35"/>
      <c r="Q104" s="25" t="s">
        <v>33</v>
      </c>
      <c r="R104" s="25" t="s">
        <v>22</v>
      </c>
      <c r="S104" s="36">
        <f t="shared" si="3"/>
        <v>57</v>
      </c>
      <c r="T104" s="57" t="s">
        <v>390</v>
      </c>
    </row>
    <row r="105" ht="30" customHeight="1" spans="1:19">
      <c r="A105" s="11">
        <v>103</v>
      </c>
      <c r="B105" s="12" t="s">
        <v>21</v>
      </c>
      <c r="C105" s="12" t="s">
        <v>22</v>
      </c>
      <c r="D105" s="67" t="s">
        <v>391</v>
      </c>
      <c r="E105" s="88" t="s">
        <v>392</v>
      </c>
      <c r="F105" s="12" t="s">
        <v>379</v>
      </c>
      <c r="G105" s="69" t="s">
        <v>380</v>
      </c>
      <c r="H105" s="67">
        <v>15736261912</v>
      </c>
      <c r="I105" s="20" t="s">
        <v>82</v>
      </c>
      <c r="J105" s="25" t="s">
        <v>29</v>
      </c>
      <c r="K105" s="64" t="s">
        <v>380</v>
      </c>
      <c r="L105" s="11" t="s">
        <v>381</v>
      </c>
      <c r="M105" s="25" t="s">
        <v>45</v>
      </c>
      <c r="N105" s="11">
        <v>500</v>
      </c>
      <c r="O105" s="11" t="s">
        <v>32</v>
      </c>
      <c r="P105" s="35"/>
      <c r="Q105" s="25" t="s">
        <v>33</v>
      </c>
      <c r="R105" s="25" t="s">
        <v>22</v>
      </c>
      <c r="S105" s="36">
        <f t="shared" si="3"/>
        <v>47</v>
      </c>
    </row>
    <row r="106" ht="30" customHeight="1" spans="1:20">
      <c r="A106" s="11">
        <v>104</v>
      </c>
      <c r="B106" s="12" t="s">
        <v>21</v>
      </c>
      <c r="C106" s="12" t="s">
        <v>22</v>
      </c>
      <c r="D106" s="12" t="s">
        <v>393</v>
      </c>
      <c r="E106" s="25" t="s">
        <v>394</v>
      </c>
      <c r="F106" s="12" t="s">
        <v>395</v>
      </c>
      <c r="G106" s="20" t="s">
        <v>396</v>
      </c>
      <c r="H106" s="25" t="s">
        <v>397</v>
      </c>
      <c r="I106" s="20" t="s">
        <v>28</v>
      </c>
      <c r="J106" s="12" t="s">
        <v>29</v>
      </c>
      <c r="K106" s="20" t="s">
        <v>396</v>
      </c>
      <c r="L106" s="12" t="s">
        <v>398</v>
      </c>
      <c r="M106" s="12" t="s">
        <v>45</v>
      </c>
      <c r="N106" s="12">
        <v>500</v>
      </c>
      <c r="O106" s="12" t="s">
        <v>32</v>
      </c>
      <c r="P106" s="25"/>
      <c r="Q106" s="12" t="s">
        <v>215</v>
      </c>
      <c r="R106" s="12" t="s">
        <v>22</v>
      </c>
      <c r="S106" s="36">
        <f t="shared" si="3"/>
        <v>65</v>
      </c>
      <c r="T106" s="57" t="s">
        <v>399</v>
      </c>
    </row>
    <row r="107" ht="30" customHeight="1" spans="1:20">
      <c r="A107" s="11">
        <v>105</v>
      </c>
      <c r="B107" s="12" t="s">
        <v>21</v>
      </c>
      <c r="C107" s="12" t="s">
        <v>22</v>
      </c>
      <c r="D107" s="12" t="s">
        <v>400</v>
      </c>
      <c r="E107" s="25" t="s">
        <v>401</v>
      </c>
      <c r="F107" s="12" t="s">
        <v>402</v>
      </c>
      <c r="G107" s="20" t="s">
        <v>396</v>
      </c>
      <c r="H107" s="25" t="s">
        <v>403</v>
      </c>
      <c r="I107" s="20" t="s">
        <v>28</v>
      </c>
      <c r="J107" s="12" t="s">
        <v>29</v>
      </c>
      <c r="K107" s="20" t="s">
        <v>396</v>
      </c>
      <c r="L107" s="12" t="s">
        <v>398</v>
      </c>
      <c r="M107" s="12" t="s">
        <v>45</v>
      </c>
      <c r="N107" s="12">
        <v>500</v>
      </c>
      <c r="O107" s="12" t="s">
        <v>32</v>
      </c>
      <c r="P107" s="25"/>
      <c r="Q107" s="12" t="s">
        <v>215</v>
      </c>
      <c r="R107" s="12" t="s">
        <v>22</v>
      </c>
      <c r="S107" s="36">
        <f t="shared" si="3"/>
        <v>53</v>
      </c>
      <c r="T107" s="57" t="s">
        <v>404</v>
      </c>
    </row>
    <row r="108" ht="30" customHeight="1" spans="1:20">
      <c r="A108" s="11">
        <v>106</v>
      </c>
      <c r="B108" s="12" t="s">
        <v>21</v>
      </c>
      <c r="C108" s="12" t="s">
        <v>22</v>
      </c>
      <c r="D108" s="12" t="s">
        <v>405</v>
      </c>
      <c r="E108" s="25" t="s">
        <v>406</v>
      </c>
      <c r="F108" s="12" t="s">
        <v>395</v>
      </c>
      <c r="G108" s="20" t="s">
        <v>396</v>
      </c>
      <c r="H108" s="25" t="s">
        <v>407</v>
      </c>
      <c r="I108" s="20" t="s">
        <v>28</v>
      </c>
      <c r="J108" s="12" t="s">
        <v>29</v>
      </c>
      <c r="K108" s="20" t="s">
        <v>396</v>
      </c>
      <c r="L108" s="12" t="s">
        <v>398</v>
      </c>
      <c r="M108" s="12" t="s">
        <v>45</v>
      </c>
      <c r="N108" s="12">
        <v>500</v>
      </c>
      <c r="O108" s="12" t="s">
        <v>32</v>
      </c>
      <c r="P108" s="25"/>
      <c r="Q108" s="12" t="s">
        <v>215</v>
      </c>
      <c r="R108" s="12" t="s">
        <v>22</v>
      </c>
      <c r="S108" s="36">
        <f t="shared" si="3"/>
        <v>52</v>
      </c>
      <c r="T108" s="57" t="s">
        <v>408</v>
      </c>
    </row>
    <row r="109" ht="30" customHeight="1" spans="1:20">
      <c r="A109" s="11">
        <v>107</v>
      </c>
      <c r="B109" s="12" t="s">
        <v>21</v>
      </c>
      <c r="C109" s="12" t="s">
        <v>22</v>
      </c>
      <c r="D109" s="12" t="s">
        <v>409</v>
      </c>
      <c r="E109" s="25" t="s">
        <v>410</v>
      </c>
      <c r="F109" s="12" t="s">
        <v>411</v>
      </c>
      <c r="G109" s="20" t="s">
        <v>396</v>
      </c>
      <c r="H109" s="25" t="s">
        <v>412</v>
      </c>
      <c r="I109" s="20" t="s">
        <v>28</v>
      </c>
      <c r="J109" s="12" t="s">
        <v>29</v>
      </c>
      <c r="K109" s="20" t="s">
        <v>396</v>
      </c>
      <c r="L109" s="12" t="s">
        <v>398</v>
      </c>
      <c r="M109" s="12" t="s">
        <v>45</v>
      </c>
      <c r="N109" s="12">
        <v>500</v>
      </c>
      <c r="O109" s="12" t="s">
        <v>32</v>
      </c>
      <c r="P109" s="25"/>
      <c r="Q109" s="12" t="s">
        <v>215</v>
      </c>
      <c r="R109" s="12" t="s">
        <v>22</v>
      </c>
      <c r="S109" s="36">
        <f t="shared" si="3"/>
        <v>51</v>
      </c>
      <c r="T109" s="57" t="s">
        <v>413</v>
      </c>
    </row>
    <row r="110" ht="30" customHeight="1" spans="1:20">
      <c r="A110" s="11">
        <v>108</v>
      </c>
      <c r="B110" s="12" t="s">
        <v>21</v>
      </c>
      <c r="C110" s="12" t="s">
        <v>22</v>
      </c>
      <c r="D110" s="12" t="s">
        <v>414</v>
      </c>
      <c r="E110" s="25" t="s">
        <v>415</v>
      </c>
      <c r="F110" s="12" t="s">
        <v>411</v>
      </c>
      <c r="G110" s="20" t="s">
        <v>396</v>
      </c>
      <c r="H110" s="25" t="s">
        <v>416</v>
      </c>
      <c r="I110" s="20" t="s">
        <v>28</v>
      </c>
      <c r="J110" s="12" t="s">
        <v>29</v>
      </c>
      <c r="K110" s="20" t="s">
        <v>396</v>
      </c>
      <c r="L110" s="12" t="s">
        <v>398</v>
      </c>
      <c r="M110" s="12" t="s">
        <v>45</v>
      </c>
      <c r="N110" s="12">
        <v>500</v>
      </c>
      <c r="O110" s="12" t="s">
        <v>32</v>
      </c>
      <c r="P110" s="25"/>
      <c r="Q110" s="12" t="s">
        <v>215</v>
      </c>
      <c r="R110" s="12" t="s">
        <v>22</v>
      </c>
      <c r="S110" s="36">
        <f t="shared" si="3"/>
        <v>51</v>
      </c>
      <c r="T110" s="57" t="s">
        <v>417</v>
      </c>
    </row>
    <row r="111" ht="30" customHeight="1" spans="1:20">
      <c r="A111" s="11">
        <v>109</v>
      </c>
      <c r="B111" s="12" t="s">
        <v>21</v>
      </c>
      <c r="C111" s="12" t="s">
        <v>22</v>
      </c>
      <c r="D111" s="20" t="s">
        <v>418</v>
      </c>
      <c r="E111" s="12" t="s">
        <v>419</v>
      </c>
      <c r="F111" s="12" t="s">
        <v>420</v>
      </c>
      <c r="G111" s="20" t="s">
        <v>421</v>
      </c>
      <c r="H111" s="20">
        <v>17823988022</v>
      </c>
      <c r="I111" s="20" t="s">
        <v>28</v>
      </c>
      <c r="J111" s="12" t="s">
        <v>29</v>
      </c>
      <c r="K111" s="20" t="s">
        <v>421</v>
      </c>
      <c r="L111" s="12" t="s">
        <v>422</v>
      </c>
      <c r="M111" s="20" t="s">
        <v>45</v>
      </c>
      <c r="N111" s="12">
        <v>500</v>
      </c>
      <c r="O111" s="12" t="s">
        <v>32</v>
      </c>
      <c r="P111" s="35"/>
      <c r="Q111" s="12" t="s">
        <v>215</v>
      </c>
      <c r="R111" s="12" t="s">
        <v>22</v>
      </c>
      <c r="S111" s="36">
        <f t="shared" si="3"/>
        <v>55</v>
      </c>
      <c r="T111" s="57" t="s">
        <v>423</v>
      </c>
    </row>
    <row r="112" ht="30" customHeight="1" spans="1:20">
      <c r="A112" s="11">
        <v>110</v>
      </c>
      <c r="B112" s="12" t="s">
        <v>21</v>
      </c>
      <c r="C112" s="12" t="s">
        <v>22</v>
      </c>
      <c r="D112" s="20" t="s">
        <v>424</v>
      </c>
      <c r="E112" s="16" t="s">
        <v>425</v>
      </c>
      <c r="F112" s="12" t="s">
        <v>426</v>
      </c>
      <c r="G112" s="20" t="s">
        <v>421</v>
      </c>
      <c r="H112" s="20">
        <v>18996794400</v>
      </c>
      <c r="I112" s="20" t="s">
        <v>82</v>
      </c>
      <c r="J112" s="12" t="s">
        <v>29</v>
      </c>
      <c r="K112" s="20" t="s">
        <v>421</v>
      </c>
      <c r="L112" s="12" t="s">
        <v>422</v>
      </c>
      <c r="M112" s="20" t="s">
        <v>45</v>
      </c>
      <c r="N112" s="12">
        <v>500</v>
      </c>
      <c r="O112" s="12" t="s">
        <v>32</v>
      </c>
      <c r="P112" s="35"/>
      <c r="Q112" s="12" t="s">
        <v>215</v>
      </c>
      <c r="R112" s="12" t="s">
        <v>22</v>
      </c>
      <c r="S112" s="36">
        <f t="shared" si="3"/>
        <v>56</v>
      </c>
      <c r="T112" s="57">
        <v>12847.01</v>
      </c>
    </row>
    <row r="113" ht="30" customHeight="1" spans="1:20">
      <c r="A113" s="11">
        <v>111</v>
      </c>
      <c r="B113" s="12" t="s">
        <v>21</v>
      </c>
      <c r="C113" s="12" t="s">
        <v>22</v>
      </c>
      <c r="D113" s="20" t="s">
        <v>427</v>
      </c>
      <c r="E113" s="16" t="s">
        <v>428</v>
      </c>
      <c r="F113" s="12" t="s">
        <v>429</v>
      </c>
      <c r="G113" s="20" t="s">
        <v>421</v>
      </c>
      <c r="H113" s="20">
        <v>13896681981</v>
      </c>
      <c r="I113" s="20" t="s">
        <v>28</v>
      </c>
      <c r="J113" s="12" t="s">
        <v>29</v>
      </c>
      <c r="K113" s="20" t="s">
        <v>421</v>
      </c>
      <c r="L113" s="12" t="s">
        <v>422</v>
      </c>
      <c r="M113" s="20" t="s">
        <v>45</v>
      </c>
      <c r="N113" s="12">
        <v>500</v>
      </c>
      <c r="O113" s="12" t="s">
        <v>32</v>
      </c>
      <c r="P113" s="35"/>
      <c r="Q113" s="12" t="s">
        <v>215</v>
      </c>
      <c r="R113" s="12" t="s">
        <v>22</v>
      </c>
      <c r="S113" s="36">
        <f t="shared" si="3"/>
        <v>51</v>
      </c>
      <c r="T113" s="57" t="s">
        <v>430</v>
      </c>
    </row>
    <row r="114" ht="30" customHeight="1" spans="1:20">
      <c r="A114" s="11">
        <v>112</v>
      </c>
      <c r="B114" s="12" t="s">
        <v>21</v>
      </c>
      <c r="C114" s="12" t="s">
        <v>22</v>
      </c>
      <c r="D114" s="20" t="s">
        <v>431</v>
      </c>
      <c r="E114" s="20" t="s">
        <v>432</v>
      </c>
      <c r="F114" s="12" t="s">
        <v>420</v>
      </c>
      <c r="G114" s="20" t="s">
        <v>421</v>
      </c>
      <c r="H114" s="20">
        <v>13452518865</v>
      </c>
      <c r="I114" s="20" t="s">
        <v>28</v>
      </c>
      <c r="J114" s="12" t="s">
        <v>29</v>
      </c>
      <c r="K114" s="20" t="s">
        <v>421</v>
      </c>
      <c r="L114" s="12" t="s">
        <v>422</v>
      </c>
      <c r="M114" s="20" t="s">
        <v>45</v>
      </c>
      <c r="N114" s="12">
        <v>500</v>
      </c>
      <c r="O114" s="12" t="s">
        <v>32</v>
      </c>
      <c r="P114" s="35"/>
      <c r="Q114" s="12" t="s">
        <v>215</v>
      </c>
      <c r="R114" s="12" t="s">
        <v>22</v>
      </c>
      <c r="S114" s="36">
        <f t="shared" si="3"/>
        <v>50</v>
      </c>
      <c r="T114" s="57" t="s">
        <v>433</v>
      </c>
    </row>
    <row r="115" ht="30" customHeight="1" spans="1:20">
      <c r="A115" s="11">
        <v>113</v>
      </c>
      <c r="B115" s="12" t="s">
        <v>21</v>
      </c>
      <c r="C115" s="12" t="s">
        <v>22</v>
      </c>
      <c r="D115" s="12" t="s">
        <v>434</v>
      </c>
      <c r="E115" s="81" t="s">
        <v>435</v>
      </c>
      <c r="F115" s="12" t="s">
        <v>426</v>
      </c>
      <c r="G115" s="12" t="s">
        <v>421</v>
      </c>
      <c r="H115" s="12">
        <v>15095827768</v>
      </c>
      <c r="I115" s="20" t="s">
        <v>28</v>
      </c>
      <c r="J115" s="12" t="s">
        <v>29</v>
      </c>
      <c r="K115" s="12" t="s">
        <v>421</v>
      </c>
      <c r="L115" s="12" t="s">
        <v>422</v>
      </c>
      <c r="M115" s="12" t="s">
        <v>436</v>
      </c>
      <c r="N115" s="12">
        <v>500</v>
      </c>
      <c r="O115" s="12" t="s">
        <v>32</v>
      </c>
      <c r="P115" s="75"/>
      <c r="Q115" s="12" t="s">
        <v>215</v>
      </c>
      <c r="R115" s="12" t="s">
        <v>22</v>
      </c>
      <c r="S115" s="36">
        <f t="shared" si="3"/>
        <v>45</v>
      </c>
      <c r="T115" s="57" t="s">
        <v>437</v>
      </c>
    </row>
    <row r="116" ht="30" customHeight="1" spans="1:20">
      <c r="A116" s="11">
        <v>114</v>
      </c>
      <c r="B116" s="12" t="s">
        <v>21</v>
      </c>
      <c r="C116" s="12" t="s">
        <v>22</v>
      </c>
      <c r="D116" s="12" t="s">
        <v>438</v>
      </c>
      <c r="E116" s="81" t="s">
        <v>439</v>
      </c>
      <c r="F116" s="12" t="s">
        <v>440</v>
      </c>
      <c r="G116" s="12" t="s">
        <v>421</v>
      </c>
      <c r="H116" s="12">
        <v>17783320328</v>
      </c>
      <c r="I116" s="20" t="s">
        <v>28</v>
      </c>
      <c r="J116" s="12" t="s">
        <v>29</v>
      </c>
      <c r="K116" s="12" t="s">
        <v>421</v>
      </c>
      <c r="L116" s="12" t="s">
        <v>422</v>
      </c>
      <c r="M116" s="12" t="s">
        <v>436</v>
      </c>
      <c r="N116" s="12">
        <v>500</v>
      </c>
      <c r="O116" s="12" t="s">
        <v>32</v>
      </c>
      <c r="P116" s="76"/>
      <c r="Q116" s="12" t="s">
        <v>215</v>
      </c>
      <c r="R116" s="12" t="s">
        <v>22</v>
      </c>
      <c r="S116" s="36">
        <f t="shared" si="3"/>
        <v>53</v>
      </c>
      <c r="T116" s="57" t="s">
        <v>441</v>
      </c>
    </row>
    <row r="117" ht="30" customHeight="1" spans="1:20">
      <c r="A117" s="11">
        <v>115</v>
      </c>
      <c r="B117" s="71" t="s">
        <v>21</v>
      </c>
      <c r="C117" s="71" t="s">
        <v>22</v>
      </c>
      <c r="D117" s="49" t="s">
        <v>442</v>
      </c>
      <c r="E117" s="89" t="s">
        <v>443</v>
      </c>
      <c r="F117" s="71" t="s">
        <v>444</v>
      </c>
      <c r="G117" s="73" t="s">
        <v>445</v>
      </c>
      <c r="H117" s="73">
        <v>13101144473</v>
      </c>
      <c r="I117" s="72" t="s">
        <v>28</v>
      </c>
      <c r="J117" s="73" t="s">
        <v>29</v>
      </c>
      <c r="K117" s="73" t="s">
        <v>445</v>
      </c>
      <c r="L117" s="49" t="s">
        <v>446</v>
      </c>
      <c r="M117" s="73" t="s">
        <v>45</v>
      </c>
      <c r="N117" s="73">
        <v>500</v>
      </c>
      <c r="O117" s="71" t="s">
        <v>447</v>
      </c>
      <c r="P117" s="76"/>
      <c r="Q117" s="73" t="s">
        <v>33</v>
      </c>
      <c r="R117" s="73" t="s">
        <v>22</v>
      </c>
      <c r="S117" s="36">
        <f t="shared" ref="S117:S126" si="4">2024-MID(E117,7,4)</f>
        <v>54</v>
      </c>
      <c r="T117" s="57" t="s">
        <v>448</v>
      </c>
    </row>
    <row r="118" ht="30" customHeight="1" spans="1:20">
      <c r="A118" s="11">
        <v>116</v>
      </c>
      <c r="B118" s="71" t="s">
        <v>21</v>
      </c>
      <c r="C118" s="71" t="s">
        <v>22</v>
      </c>
      <c r="D118" s="49" t="s">
        <v>449</v>
      </c>
      <c r="E118" s="89" t="s">
        <v>450</v>
      </c>
      <c r="F118" s="71" t="s">
        <v>451</v>
      </c>
      <c r="G118" s="73" t="s">
        <v>445</v>
      </c>
      <c r="H118" s="73">
        <v>17783768363</v>
      </c>
      <c r="I118" s="72" t="s">
        <v>82</v>
      </c>
      <c r="J118" s="73" t="s">
        <v>29</v>
      </c>
      <c r="K118" s="73" t="s">
        <v>445</v>
      </c>
      <c r="L118" s="49" t="s">
        <v>446</v>
      </c>
      <c r="M118" s="73" t="s">
        <v>45</v>
      </c>
      <c r="N118" s="73">
        <v>500</v>
      </c>
      <c r="O118" s="71" t="s">
        <v>447</v>
      </c>
      <c r="P118" s="76"/>
      <c r="Q118" s="73" t="s">
        <v>33</v>
      </c>
      <c r="R118" s="73" t="s">
        <v>22</v>
      </c>
      <c r="S118" s="36">
        <f t="shared" si="4"/>
        <v>50</v>
      </c>
      <c r="T118" s="44">
        <v>11327.9</v>
      </c>
    </row>
    <row r="119" ht="30" customHeight="1" spans="1:20">
      <c r="A119" s="11">
        <v>117</v>
      </c>
      <c r="B119" s="71" t="s">
        <v>21</v>
      </c>
      <c r="C119" s="71" t="s">
        <v>22</v>
      </c>
      <c r="D119" s="49" t="s">
        <v>452</v>
      </c>
      <c r="E119" s="89" t="s">
        <v>453</v>
      </c>
      <c r="F119" s="71" t="s">
        <v>454</v>
      </c>
      <c r="G119" s="73" t="s">
        <v>445</v>
      </c>
      <c r="H119" s="73">
        <v>17783326608</v>
      </c>
      <c r="I119" s="72" t="s">
        <v>28</v>
      </c>
      <c r="J119" s="73" t="s">
        <v>29</v>
      </c>
      <c r="K119" s="73" t="s">
        <v>445</v>
      </c>
      <c r="L119" s="49" t="s">
        <v>446</v>
      </c>
      <c r="M119" s="73" t="s">
        <v>45</v>
      </c>
      <c r="N119" s="73">
        <v>500</v>
      </c>
      <c r="O119" s="71" t="s">
        <v>447</v>
      </c>
      <c r="P119" s="76"/>
      <c r="Q119" s="73" t="s">
        <v>33</v>
      </c>
      <c r="R119" s="73" t="s">
        <v>22</v>
      </c>
      <c r="S119" s="36">
        <f t="shared" si="4"/>
        <v>45</v>
      </c>
      <c r="T119" s="57" t="s">
        <v>455</v>
      </c>
    </row>
    <row r="120" ht="30" customHeight="1" spans="1:20">
      <c r="A120" s="11">
        <v>118</v>
      </c>
      <c r="B120" s="71" t="s">
        <v>21</v>
      </c>
      <c r="C120" s="71" t="s">
        <v>22</v>
      </c>
      <c r="D120" s="49" t="s">
        <v>456</v>
      </c>
      <c r="E120" s="89" t="s">
        <v>457</v>
      </c>
      <c r="F120" s="71" t="s">
        <v>454</v>
      </c>
      <c r="G120" s="73" t="s">
        <v>445</v>
      </c>
      <c r="H120" s="73">
        <v>17382353194</v>
      </c>
      <c r="I120" s="72" t="s">
        <v>28</v>
      </c>
      <c r="J120" s="73" t="s">
        <v>29</v>
      </c>
      <c r="K120" s="73" t="s">
        <v>445</v>
      </c>
      <c r="L120" s="49" t="s">
        <v>446</v>
      </c>
      <c r="M120" s="73" t="s">
        <v>45</v>
      </c>
      <c r="N120" s="73">
        <v>500</v>
      </c>
      <c r="O120" s="71" t="s">
        <v>447</v>
      </c>
      <c r="P120" s="76"/>
      <c r="Q120" s="73" t="s">
        <v>33</v>
      </c>
      <c r="R120" s="73" t="s">
        <v>22</v>
      </c>
      <c r="S120" s="36">
        <f t="shared" si="4"/>
        <v>58</v>
      </c>
      <c r="T120" s="57" t="s">
        <v>458</v>
      </c>
    </row>
    <row r="121" ht="30" customHeight="1" spans="1:20">
      <c r="A121" s="11">
        <v>119</v>
      </c>
      <c r="B121" s="71" t="s">
        <v>21</v>
      </c>
      <c r="C121" s="71" t="s">
        <v>22</v>
      </c>
      <c r="D121" s="49" t="s">
        <v>459</v>
      </c>
      <c r="E121" s="89" t="s">
        <v>460</v>
      </c>
      <c r="F121" s="71" t="s">
        <v>461</v>
      </c>
      <c r="G121" s="73" t="s">
        <v>445</v>
      </c>
      <c r="H121" s="73">
        <v>15310569651</v>
      </c>
      <c r="I121" s="72" t="s">
        <v>28</v>
      </c>
      <c r="J121" s="73" t="s">
        <v>29</v>
      </c>
      <c r="K121" s="73" t="s">
        <v>445</v>
      </c>
      <c r="L121" s="49" t="s">
        <v>446</v>
      </c>
      <c r="M121" s="73" t="s">
        <v>45</v>
      </c>
      <c r="N121" s="73">
        <v>500</v>
      </c>
      <c r="O121" s="71" t="s">
        <v>447</v>
      </c>
      <c r="P121" s="76"/>
      <c r="Q121" s="73" t="s">
        <v>33</v>
      </c>
      <c r="R121" s="73" t="s">
        <v>22</v>
      </c>
      <c r="S121" s="36">
        <f t="shared" si="4"/>
        <v>51</v>
      </c>
      <c r="T121" s="57" t="s">
        <v>462</v>
      </c>
    </row>
    <row r="122" ht="30" customHeight="1" spans="1:20">
      <c r="A122" s="11">
        <v>120</v>
      </c>
      <c r="B122" s="71" t="s">
        <v>21</v>
      </c>
      <c r="C122" s="71" t="s">
        <v>22</v>
      </c>
      <c r="D122" s="49" t="s">
        <v>463</v>
      </c>
      <c r="E122" s="89" t="s">
        <v>464</v>
      </c>
      <c r="F122" s="71" t="s">
        <v>465</v>
      </c>
      <c r="G122" s="73" t="s">
        <v>445</v>
      </c>
      <c r="H122" s="73">
        <v>13896504202</v>
      </c>
      <c r="I122" s="72" t="s">
        <v>28</v>
      </c>
      <c r="J122" s="73" t="s">
        <v>29</v>
      </c>
      <c r="K122" s="73" t="s">
        <v>445</v>
      </c>
      <c r="L122" s="49" t="s">
        <v>446</v>
      </c>
      <c r="M122" s="73" t="s">
        <v>45</v>
      </c>
      <c r="N122" s="73">
        <v>500</v>
      </c>
      <c r="O122" s="71" t="s">
        <v>447</v>
      </c>
      <c r="P122" s="76"/>
      <c r="Q122" s="73" t="s">
        <v>33</v>
      </c>
      <c r="R122" s="73" t="s">
        <v>22</v>
      </c>
      <c r="S122" s="36">
        <f t="shared" si="4"/>
        <v>49</v>
      </c>
      <c r="T122" s="57" t="s">
        <v>466</v>
      </c>
    </row>
    <row r="123" ht="30" customHeight="1" spans="1:20">
      <c r="A123" s="11">
        <v>121</v>
      </c>
      <c r="B123" s="71" t="s">
        <v>21</v>
      </c>
      <c r="C123" s="71" t="s">
        <v>22</v>
      </c>
      <c r="D123" s="49" t="s">
        <v>467</v>
      </c>
      <c r="E123" s="89" t="s">
        <v>468</v>
      </c>
      <c r="F123" s="71" t="s">
        <v>469</v>
      </c>
      <c r="G123" s="73" t="s">
        <v>445</v>
      </c>
      <c r="H123" s="73">
        <v>18716806952</v>
      </c>
      <c r="I123" s="72" t="s">
        <v>28</v>
      </c>
      <c r="J123" s="73" t="s">
        <v>29</v>
      </c>
      <c r="K123" s="73" t="s">
        <v>445</v>
      </c>
      <c r="L123" s="49" t="s">
        <v>446</v>
      </c>
      <c r="M123" s="73" t="s">
        <v>45</v>
      </c>
      <c r="N123" s="73">
        <v>500</v>
      </c>
      <c r="O123" s="71" t="s">
        <v>447</v>
      </c>
      <c r="P123" s="76"/>
      <c r="Q123" s="73" t="s">
        <v>33</v>
      </c>
      <c r="R123" s="73" t="s">
        <v>22</v>
      </c>
      <c r="S123" s="36">
        <f t="shared" si="4"/>
        <v>55</v>
      </c>
      <c r="T123" s="57" t="s">
        <v>470</v>
      </c>
    </row>
    <row r="124" ht="30" customHeight="1" spans="1:20">
      <c r="A124" s="11">
        <v>122</v>
      </c>
      <c r="B124" s="71" t="s">
        <v>21</v>
      </c>
      <c r="C124" s="71" t="s">
        <v>22</v>
      </c>
      <c r="D124" s="49" t="s">
        <v>471</v>
      </c>
      <c r="E124" s="89" t="s">
        <v>472</v>
      </c>
      <c r="F124" s="71" t="s">
        <v>465</v>
      </c>
      <c r="G124" s="73" t="s">
        <v>445</v>
      </c>
      <c r="H124" s="73">
        <v>17723135615</v>
      </c>
      <c r="I124" s="72" t="s">
        <v>28</v>
      </c>
      <c r="J124" s="73" t="s">
        <v>29</v>
      </c>
      <c r="K124" s="73" t="s">
        <v>445</v>
      </c>
      <c r="L124" s="49" t="s">
        <v>446</v>
      </c>
      <c r="M124" s="73" t="s">
        <v>45</v>
      </c>
      <c r="N124" s="73">
        <v>500</v>
      </c>
      <c r="O124" s="71" t="s">
        <v>447</v>
      </c>
      <c r="P124" s="76"/>
      <c r="Q124" s="73" t="s">
        <v>33</v>
      </c>
      <c r="R124" s="73" t="s">
        <v>22</v>
      </c>
      <c r="S124" s="36">
        <f t="shared" si="4"/>
        <v>61</v>
      </c>
      <c r="T124" s="57" t="s">
        <v>473</v>
      </c>
    </row>
    <row r="125" ht="30" customHeight="1" spans="1:20">
      <c r="A125" s="11">
        <v>123</v>
      </c>
      <c r="B125" s="71" t="s">
        <v>21</v>
      </c>
      <c r="C125" s="71" t="s">
        <v>22</v>
      </c>
      <c r="D125" s="49" t="s">
        <v>474</v>
      </c>
      <c r="E125" s="89" t="s">
        <v>475</v>
      </c>
      <c r="F125" s="71" t="s">
        <v>454</v>
      </c>
      <c r="G125" s="73" t="s">
        <v>445</v>
      </c>
      <c r="H125" s="73">
        <v>18716891353</v>
      </c>
      <c r="I125" s="72" t="s">
        <v>28</v>
      </c>
      <c r="J125" s="73" t="s">
        <v>29</v>
      </c>
      <c r="K125" s="73" t="s">
        <v>445</v>
      </c>
      <c r="L125" s="49" t="s">
        <v>446</v>
      </c>
      <c r="M125" s="73" t="s">
        <v>45</v>
      </c>
      <c r="N125" s="73">
        <v>500</v>
      </c>
      <c r="O125" s="71" t="s">
        <v>447</v>
      </c>
      <c r="P125" s="76"/>
      <c r="Q125" s="73" t="s">
        <v>33</v>
      </c>
      <c r="R125" s="73" t="s">
        <v>22</v>
      </c>
      <c r="S125" s="36">
        <f t="shared" si="4"/>
        <v>56</v>
      </c>
      <c r="T125" s="57" t="s">
        <v>476</v>
      </c>
    </row>
    <row r="126" ht="30" customHeight="1" spans="1:20">
      <c r="A126" s="11">
        <v>124</v>
      </c>
      <c r="B126" s="71" t="s">
        <v>21</v>
      </c>
      <c r="C126" s="71" t="s">
        <v>22</v>
      </c>
      <c r="D126" s="49" t="s">
        <v>477</v>
      </c>
      <c r="E126" s="89" t="s">
        <v>478</v>
      </c>
      <c r="F126" s="71" t="s">
        <v>454</v>
      </c>
      <c r="G126" s="73" t="s">
        <v>445</v>
      </c>
      <c r="H126" s="73">
        <v>15696704580</v>
      </c>
      <c r="I126" s="72" t="s">
        <v>82</v>
      </c>
      <c r="J126" s="73" t="s">
        <v>29</v>
      </c>
      <c r="K126" s="73" t="s">
        <v>445</v>
      </c>
      <c r="L126" s="49" t="s">
        <v>446</v>
      </c>
      <c r="M126" s="73" t="s">
        <v>45</v>
      </c>
      <c r="N126" s="73">
        <v>500</v>
      </c>
      <c r="O126" s="71" t="s">
        <v>447</v>
      </c>
      <c r="P126" s="76"/>
      <c r="Q126" s="73" t="s">
        <v>33</v>
      </c>
      <c r="R126" s="73" t="s">
        <v>22</v>
      </c>
      <c r="S126" s="36">
        <f t="shared" si="4"/>
        <v>47</v>
      </c>
      <c r="T126" s="44">
        <v>8042</v>
      </c>
    </row>
    <row r="135" spans="5:5">
      <c r="E135" s="41">
        <f>2024-1963</f>
        <v>61</v>
      </c>
    </row>
  </sheetData>
  <sheetProtection formatCells="0" insertHyperlinks="0" autoFilter="0"/>
  <autoFilter ref="A2:T126">
    <extLst/>
  </autoFilter>
  <mergeCells count="1">
    <mergeCell ref="A1:S1"/>
  </mergeCells>
  <pageMargins left="0" right="0" top="0.472222222222222" bottom="0.236111111111111" header="0.314583333333333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10" workbookViewId="0">
      <selection activeCell="R15" sqref="R15"/>
    </sheetView>
  </sheetViews>
  <sheetFormatPr defaultColWidth="9" defaultRowHeight="13.5"/>
  <cols>
    <col min="1" max="1" width="4.25" customWidth="1"/>
    <col min="2" max="2" width="7.625" customWidth="1"/>
    <col min="3" max="3" width="9.375" style="1" customWidth="1"/>
    <col min="4" max="4" width="22.375" style="2" customWidth="1"/>
    <col min="5" max="5" width="13.25" customWidth="1"/>
    <col min="7" max="7" width="13" customWidth="1"/>
    <col min="8" max="9" width="10" customWidth="1"/>
    <col min="10" max="10" width="7.375" customWidth="1"/>
    <col min="11" max="11" width="7.5" hidden="1" customWidth="1"/>
    <col min="12" max="12" width="7.25" style="3" customWidth="1"/>
    <col min="13" max="13" width="7.5" hidden="1" customWidth="1"/>
    <col min="14" max="14" width="7" hidden="1" customWidth="1"/>
    <col min="15" max="15" width="6.875" style="4" hidden="1" customWidth="1"/>
    <col min="16" max="16" width="4.375" hidden="1" customWidth="1"/>
    <col min="17" max="17" width="8.5" customWidth="1"/>
    <col min="18" max="18" width="20.125" customWidth="1"/>
    <col min="19" max="19" width="14.875" customWidth="1"/>
  </cols>
  <sheetData>
    <row r="1" ht="36" customHeight="1" spans="1:16">
      <c r="A1" s="5" t="s">
        <v>479</v>
      </c>
      <c r="B1" s="6"/>
      <c r="C1" s="5"/>
      <c r="D1" s="7"/>
      <c r="E1" s="6"/>
      <c r="F1" s="5"/>
      <c r="G1" s="5"/>
      <c r="H1" s="5"/>
      <c r="I1" s="5"/>
      <c r="J1" s="5"/>
      <c r="K1" s="5"/>
      <c r="L1" s="6"/>
      <c r="M1" s="32"/>
      <c r="N1" s="5"/>
      <c r="O1" s="6"/>
      <c r="P1" s="5"/>
    </row>
    <row r="2" ht="63" customHeight="1" spans="1:16">
      <c r="A2" s="8" t="s">
        <v>1</v>
      </c>
      <c r="B2" s="8" t="s">
        <v>2</v>
      </c>
      <c r="C2" s="8" t="s">
        <v>4</v>
      </c>
      <c r="D2" s="9" t="s">
        <v>5</v>
      </c>
      <c r="E2" s="8" t="s">
        <v>6</v>
      </c>
      <c r="F2" s="8" t="s">
        <v>7</v>
      </c>
      <c r="G2" s="10" t="s">
        <v>8</v>
      </c>
      <c r="H2" s="8" t="s">
        <v>9</v>
      </c>
      <c r="I2" s="8" t="s">
        <v>10</v>
      </c>
      <c r="J2" s="8" t="s">
        <v>13</v>
      </c>
      <c r="K2" s="8" t="s">
        <v>14</v>
      </c>
      <c r="L2" s="33" t="s">
        <v>15</v>
      </c>
      <c r="M2" s="10" t="s">
        <v>16</v>
      </c>
      <c r="N2" s="8" t="s">
        <v>17</v>
      </c>
      <c r="O2" s="8" t="s">
        <v>18</v>
      </c>
      <c r="P2" s="8" t="s">
        <v>19</v>
      </c>
    </row>
    <row r="3" ht="35" customHeight="1" spans="1:16">
      <c r="A3" s="11">
        <v>1</v>
      </c>
      <c r="B3" s="11" t="s">
        <v>21</v>
      </c>
      <c r="C3" s="12" t="s">
        <v>480</v>
      </c>
      <c r="D3" s="13" t="s">
        <v>481</v>
      </c>
      <c r="E3" s="12" t="s">
        <v>231</v>
      </c>
      <c r="F3" s="11" t="s">
        <v>227</v>
      </c>
      <c r="G3" s="12">
        <v>13658430716</v>
      </c>
      <c r="H3" s="14" t="s">
        <v>28</v>
      </c>
      <c r="I3" s="11" t="s">
        <v>29</v>
      </c>
      <c r="J3" s="11" t="s">
        <v>45</v>
      </c>
      <c r="K3" s="11">
        <v>700</v>
      </c>
      <c r="L3" s="34">
        <v>2024.11</v>
      </c>
      <c r="M3" s="35"/>
      <c r="N3" s="11" t="s">
        <v>33</v>
      </c>
      <c r="O3" s="11" t="s">
        <v>482</v>
      </c>
      <c r="P3" s="36">
        <f t="shared" ref="P3:P10" si="0">2024-MID(D3,7,4)</f>
        <v>53</v>
      </c>
    </row>
    <row r="4" ht="35" customHeight="1" spans="1:16">
      <c r="A4" s="11">
        <v>2</v>
      </c>
      <c r="B4" s="11" t="s">
        <v>21</v>
      </c>
      <c r="C4" s="15" t="s">
        <v>483</v>
      </c>
      <c r="D4" s="13" t="s">
        <v>484</v>
      </c>
      <c r="E4" s="12" t="s">
        <v>485</v>
      </c>
      <c r="F4" s="11" t="s">
        <v>227</v>
      </c>
      <c r="G4" s="12">
        <v>19923647236</v>
      </c>
      <c r="H4" s="14" t="s">
        <v>28</v>
      </c>
      <c r="I4" s="11" t="s">
        <v>29</v>
      </c>
      <c r="J4" s="11" t="s">
        <v>45</v>
      </c>
      <c r="K4" s="11">
        <v>700</v>
      </c>
      <c r="L4" s="34">
        <v>2024.11</v>
      </c>
      <c r="M4" s="35"/>
      <c r="N4" s="11" t="s">
        <v>33</v>
      </c>
      <c r="O4" s="11" t="s">
        <v>482</v>
      </c>
      <c r="P4" s="36">
        <f t="shared" si="0"/>
        <v>34</v>
      </c>
    </row>
    <row r="5" ht="35" customHeight="1" spans="1:16">
      <c r="A5" s="11">
        <v>3</v>
      </c>
      <c r="B5" s="11" t="s">
        <v>21</v>
      </c>
      <c r="C5" s="16" t="s">
        <v>486</v>
      </c>
      <c r="D5" s="17" t="s">
        <v>487</v>
      </c>
      <c r="E5" s="11" t="s">
        <v>488</v>
      </c>
      <c r="F5" s="11" t="s">
        <v>196</v>
      </c>
      <c r="G5" s="11">
        <v>18312158101</v>
      </c>
      <c r="H5" s="14" t="s">
        <v>28</v>
      </c>
      <c r="I5" s="11" t="s">
        <v>29</v>
      </c>
      <c r="J5" s="11" t="s">
        <v>45</v>
      </c>
      <c r="K5" s="11">
        <v>700</v>
      </c>
      <c r="L5" s="34">
        <v>2024.11</v>
      </c>
      <c r="M5" s="35"/>
      <c r="N5" s="11" t="s">
        <v>33</v>
      </c>
      <c r="O5" s="11" t="s">
        <v>482</v>
      </c>
      <c r="P5" s="36">
        <f t="shared" si="0"/>
        <v>49</v>
      </c>
    </row>
    <row r="6" ht="35" customHeight="1" spans="1:16">
      <c r="A6" s="11">
        <v>4</v>
      </c>
      <c r="B6" s="11" t="s">
        <v>21</v>
      </c>
      <c r="C6" s="12" t="s">
        <v>489</v>
      </c>
      <c r="D6" s="90" t="s">
        <v>490</v>
      </c>
      <c r="E6" s="12" t="s">
        <v>281</v>
      </c>
      <c r="F6" s="11" t="s">
        <v>282</v>
      </c>
      <c r="G6" s="12">
        <v>19923647991</v>
      </c>
      <c r="H6" s="11" t="s">
        <v>28</v>
      </c>
      <c r="I6" s="11" t="s">
        <v>29</v>
      </c>
      <c r="J6" s="11" t="s">
        <v>45</v>
      </c>
      <c r="K6" s="11">
        <v>700</v>
      </c>
      <c r="L6" s="34">
        <v>2024.11</v>
      </c>
      <c r="M6" s="35"/>
      <c r="N6" s="11" t="s">
        <v>33</v>
      </c>
      <c r="O6" s="11" t="s">
        <v>482</v>
      </c>
      <c r="P6" s="36">
        <f t="shared" si="0"/>
        <v>58</v>
      </c>
    </row>
    <row r="7" ht="35" customHeight="1" spans="1:16">
      <c r="A7" s="11">
        <v>5</v>
      </c>
      <c r="B7" s="11" t="s">
        <v>21</v>
      </c>
      <c r="C7" s="12" t="s">
        <v>491</v>
      </c>
      <c r="D7" s="90" t="s">
        <v>492</v>
      </c>
      <c r="E7" s="12" t="s">
        <v>287</v>
      </c>
      <c r="F7" s="11" t="s">
        <v>282</v>
      </c>
      <c r="G7" s="12">
        <v>15823689656</v>
      </c>
      <c r="H7" s="11" t="s">
        <v>28</v>
      </c>
      <c r="I7" s="11" t="s">
        <v>29</v>
      </c>
      <c r="J7" s="11" t="s">
        <v>45</v>
      </c>
      <c r="K7" s="11">
        <v>700</v>
      </c>
      <c r="L7" s="34">
        <v>2024.11</v>
      </c>
      <c r="M7" s="35"/>
      <c r="N7" s="11" t="s">
        <v>33</v>
      </c>
      <c r="O7" s="11" t="s">
        <v>482</v>
      </c>
      <c r="P7" s="36">
        <f t="shared" si="0"/>
        <v>56</v>
      </c>
    </row>
    <row r="8" ht="35" customHeight="1" spans="1:16">
      <c r="A8" s="11">
        <v>6</v>
      </c>
      <c r="B8" s="11" t="s">
        <v>21</v>
      </c>
      <c r="C8" s="12" t="s">
        <v>35</v>
      </c>
      <c r="D8" s="19" t="s">
        <v>36</v>
      </c>
      <c r="E8" s="12" t="s">
        <v>493</v>
      </c>
      <c r="F8" s="11" t="s">
        <v>26</v>
      </c>
      <c r="G8" s="12">
        <v>13996891260</v>
      </c>
      <c r="H8" s="12" t="s">
        <v>28</v>
      </c>
      <c r="I8" s="11" t="s">
        <v>29</v>
      </c>
      <c r="J8" s="11" t="s">
        <v>45</v>
      </c>
      <c r="K8" s="11">
        <v>700</v>
      </c>
      <c r="L8" s="34">
        <v>2024.11</v>
      </c>
      <c r="M8" s="35"/>
      <c r="N8" s="11" t="s">
        <v>33</v>
      </c>
      <c r="O8" s="11" t="s">
        <v>482</v>
      </c>
      <c r="P8" s="36">
        <f t="shared" si="0"/>
        <v>55</v>
      </c>
    </row>
    <row r="9" ht="35" customHeight="1" spans="1:16">
      <c r="A9" s="11">
        <v>7</v>
      </c>
      <c r="B9" s="12" t="s">
        <v>21</v>
      </c>
      <c r="C9" s="20" t="s">
        <v>494</v>
      </c>
      <c r="D9" s="19" t="s">
        <v>495</v>
      </c>
      <c r="E9" s="12" t="s">
        <v>493</v>
      </c>
      <c r="F9" s="11" t="s">
        <v>26</v>
      </c>
      <c r="G9" s="20">
        <v>17323628901</v>
      </c>
      <c r="H9" s="12" t="s">
        <v>28</v>
      </c>
      <c r="I9" s="11" t="s">
        <v>29</v>
      </c>
      <c r="J9" s="11" t="s">
        <v>45</v>
      </c>
      <c r="K9" s="11">
        <v>700</v>
      </c>
      <c r="L9" s="34">
        <v>2024.11</v>
      </c>
      <c r="M9" s="35"/>
      <c r="N9" s="11" t="s">
        <v>33</v>
      </c>
      <c r="O9" s="11" t="s">
        <v>482</v>
      </c>
      <c r="P9" s="36">
        <f t="shared" si="0"/>
        <v>59</v>
      </c>
    </row>
    <row r="10" ht="35" customHeight="1" spans="1:16">
      <c r="A10" s="11">
        <v>8</v>
      </c>
      <c r="B10" s="12" t="s">
        <v>21</v>
      </c>
      <c r="C10" s="12" t="s">
        <v>496</v>
      </c>
      <c r="D10" s="17" t="s">
        <v>497</v>
      </c>
      <c r="E10" s="11" t="s">
        <v>256</v>
      </c>
      <c r="F10" s="11" t="s">
        <v>257</v>
      </c>
      <c r="G10" s="20">
        <v>18717043223</v>
      </c>
      <c r="H10" s="12" t="s">
        <v>498</v>
      </c>
      <c r="I10" s="11" t="s">
        <v>29</v>
      </c>
      <c r="J10" s="11" t="s">
        <v>45</v>
      </c>
      <c r="K10" s="11">
        <v>700</v>
      </c>
      <c r="L10" s="34">
        <v>2024.11</v>
      </c>
      <c r="M10" s="35"/>
      <c r="N10" s="11" t="s">
        <v>33</v>
      </c>
      <c r="O10" s="11" t="s">
        <v>482</v>
      </c>
      <c r="P10" s="36">
        <f t="shared" si="0"/>
        <v>43</v>
      </c>
    </row>
    <row r="11" ht="35" customHeight="1" spans="1:16">
      <c r="A11" s="11">
        <v>9</v>
      </c>
      <c r="B11" s="12" t="s">
        <v>21</v>
      </c>
      <c r="C11" s="14" t="s">
        <v>499</v>
      </c>
      <c r="D11" s="21" t="s">
        <v>500</v>
      </c>
      <c r="E11" s="11" t="s">
        <v>501</v>
      </c>
      <c r="F11" s="14" t="s">
        <v>396</v>
      </c>
      <c r="G11" s="14">
        <v>15826271575</v>
      </c>
      <c r="H11" s="12" t="s">
        <v>28</v>
      </c>
      <c r="I11" s="11" t="s">
        <v>29</v>
      </c>
      <c r="J11" s="11" t="s">
        <v>45</v>
      </c>
      <c r="K11" s="11">
        <v>700</v>
      </c>
      <c r="L11" s="34">
        <v>2024.11</v>
      </c>
      <c r="M11" s="35"/>
      <c r="N11" s="11" t="s">
        <v>33</v>
      </c>
      <c r="O11" s="11" t="s">
        <v>482</v>
      </c>
      <c r="P11" s="36">
        <v>51</v>
      </c>
    </row>
    <row r="12" ht="35" customHeight="1" spans="1:16">
      <c r="A12" s="11">
        <v>10</v>
      </c>
      <c r="B12" s="12" t="s">
        <v>21</v>
      </c>
      <c r="C12" s="12" t="s">
        <v>502</v>
      </c>
      <c r="D12" s="13" t="s">
        <v>503</v>
      </c>
      <c r="E12" s="12" t="s">
        <v>504</v>
      </c>
      <c r="F12" s="11" t="s">
        <v>380</v>
      </c>
      <c r="G12" s="22">
        <v>18996859835</v>
      </c>
      <c r="H12" s="12" t="s">
        <v>28</v>
      </c>
      <c r="I12" s="11" t="s">
        <v>29</v>
      </c>
      <c r="J12" s="11" t="s">
        <v>45</v>
      </c>
      <c r="K12" s="11">
        <v>700</v>
      </c>
      <c r="L12" s="34">
        <v>2024.11</v>
      </c>
      <c r="M12" s="35"/>
      <c r="N12" s="11" t="s">
        <v>33</v>
      </c>
      <c r="O12" s="11" t="s">
        <v>482</v>
      </c>
      <c r="P12" s="36">
        <f t="shared" ref="P12:P23" si="1">2024-MID(D12,7,4)</f>
        <v>52</v>
      </c>
    </row>
    <row r="13" ht="35" customHeight="1" spans="1:16">
      <c r="A13" s="11">
        <v>11</v>
      </c>
      <c r="B13" s="12" t="s">
        <v>21</v>
      </c>
      <c r="C13" s="23" t="s">
        <v>505</v>
      </c>
      <c r="D13" s="13" t="s">
        <v>506</v>
      </c>
      <c r="E13" s="12" t="s">
        <v>504</v>
      </c>
      <c r="F13" s="11" t="s">
        <v>380</v>
      </c>
      <c r="G13" s="12">
        <v>17723012217</v>
      </c>
      <c r="H13" s="12" t="s">
        <v>28</v>
      </c>
      <c r="I13" s="11" t="s">
        <v>29</v>
      </c>
      <c r="J13" s="11" t="s">
        <v>45</v>
      </c>
      <c r="K13" s="11">
        <v>700</v>
      </c>
      <c r="L13" s="34">
        <v>2024.11</v>
      </c>
      <c r="M13" s="35"/>
      <c r="N13" s="11" t="s">
        <v>33</v>
      </c>
      <c r="O13" s="11" t="s">
        <v>482</v>
      </c>
      <c r="P13" s="36">
        <f t="shared" si="1"/>
        <v>56</v>
      </c>
    </row>
    <row r="14" ht="35" customHeight="1" spans="1:16">
      <c r="A14" s="11">
        <v>12</v>
      </c>
      <c r="B14" s="12" t="s">
        <v>21</v>
      </c>
      <c r="C14" s="12" t="s">
        <v>507</v>
      </c>
      <c r="D14" s="24" t="s">
        <v>508</v>
      </c>
      <c r="E14" s="12" t="s">
        <v>509</v>
      </c>
      <c r="F14" s="11" t="s">
        <v>61</v>
      </c>
      <c r="G14" s="12">
        <v>19115012433</v>
      </c>
      <c r="H14" s="12" t="s">
        <v>28</v>
      </c>
      <c r="I14" s="11" t="s">
        <v>29</v>
      </c>
      <c r="J14" s="11" t="s">
        <v>45</v>
      </c>
      <c r="K14" s="11">
        <v>700</v>
      </c>
      <c r="L14" s="34">
        <v>2024.11</v>
      </c>
      <c r="M14" s="35"/>
      <c r="N14" s="11" t="s">
        <v>33</v>
      </c>
      <c r="O14" s="11" t="s">
        <v>482</v>
      </c>
      <c r="P14" s="36">
        <f t="shared" si="1"/>
        <v>49</v>
      </c>
    </row>
    <row r="15" ht="35" customHeight="1" spans="1:16">
      <c r="A15" s="11">
        <v>13</v>
      </c>
      <c r="B15" s="12" t="s">
        <v>21</v>
      </c>
      <c r="C15" s="12" t="s">
        <v>510</v>
      </c>
      <c r="D15" s="24" t="s">
        <v>511</v>
      </c>
      <c r="E15" s="12" t="s">
        <v>512</v>
      </c>
      <c r="F15" s="11" t="s">
        <v>61</v>
      </c>
      <c r="G15" s="12">
        <v>17783123495</v>
      </c>
      <c r="H15" s="12" t="s">
        <v>28</v>
      </c>
      <c r="I15" s="11" t="s">
        <v>29</v>
      </c>
      <c r="J15" s="11" t="s">
        <v>45</v>
      </c>
      <c r="K15" s="11">
        <v>700</v>
      </c>
      <c r="L15" s="34">
        <v>2024.11</v>
      </c>
      <c r="M15" s="35"/>
      <c r="N15" s="11" t="s">
        <v>33</v>
      </c>
      <c r="O15" s="11" t="s">
        <v>482</v>
      </c>
      <c r="P15" s="36">
        <f t="shared" si="1"/>
        <v>49</v>
      </c>
    </row>
    <row r="16" ht="35" customHeight="1" spans="1:16">
      <c r="A16" s="11">
        <v>14</v>
      </c>
      <c r="B16" s="12" t="s">
        <v>21</v>
      </c>
      <c r="C16" s="12" t="s">
        <v>513</v>
      </c>
      <c r="D16" s="24" t="s">
        <v>514</v>
      </c>
      <c r="E16" s="12" t="s">
        <v>515</v>
      </c>
      <c r="F16" s="11" t="s">
        <v>61</v>
      </c>
      <c r="G16" s="12">
        <v>18996796652</v>
      </c>
      <c r="H16" s="12" t="s">
        <v>28</v>
      </c>
      <c r="I16" s="11" t="s">
        <v>29</v>
      </c>
      <c r="J16" s="11" t="s">
        <v>45</v>
      </c>
      <c r="K16" s="11">
        <v>700</v>
      </c>
      <c r="L16" s="34">
        <v>2024.11</v>
      </c>
      <c r="M16" s="35"/>
      <c r="N16" s="11" t="s">
        <v>33</v>
      </c>
      <c r="O16" s="11" t="s">
        <v>482</v>
      </c>
      <c r="P16" s="36">
        <f t="shared" si="1"/>
        <v>50</v>
      </c>
    </row>
    <row r="17" ht="35" customHeight="1" spans="1:16">
      <c r="A17" s="11">
        <v>15</v>
      </c>
      <c r="B17" s="12" t="s">
        <v>21</v>
      </c>
      <c r="C17" s="25" t="s">
        <v>516</v>
      </c>
      <c r="D17" s="13" t="s">
        <v>517</v>
      </c>
      <c r="E17" s="12" t="s">
        <v>518</v>
      </c>
      <c r="F17" s="11" t="s">
        <v>129</v>
      </c>
      <c r="G17" s="12">
        <v>18290494998</v>
      </c>
      <c r="H17" s="12" t="s">
        <v>28</v>
      </c>
      <c r="I17" s="11" t="s">
        <v>29</v>
      </c>
      <c r="J17" s="11" t="s">
        <v>45</v>
      </c>
      <c r="K17" s="11">
        <v>700</v>
      </c>
      <c r="L17" s="34">
        <v>2024.11</v>
      </c>
      <c r="M17" s="35"/>
      <c r="N17" s="11" t="s">
        <v>33</v>
      </c>
      <c r="O17" s="11" t="s">
        <v>482</v>
      </c>
      <c r="P17" s="36">
        <f t="shared" si="1"/>
        <v>56</v>
      </c>
    </row>
    <row r="18" ht="35" customHeight="1" spans="1:16">
      <c r="A18" s="11">
        <v>16</v>
      </c>
      <c r="B18" s="12" t="s">
        <v>21</v>
      </c>
      <c r="C18" s="12" t="s">
        <v>519</v>
      </c>
      <c r="D18" s="13" t="s">
        <v>520</v>
      </c>
      <c r="E18" s="12" t="s">
        <v>518</v>
      </c>
      <c r="F18" s="11" t="s">
        <v>129</v>
      </c>
      <c r="G18" s="12">
        <v>18523671921</v>
      </c>
      <c r="H18" s="12" t="s">
        <v>28</v>
      </c>
      <c r="I18" s="11" t="s">
        <v>29</v>
      </c>
      <c r="J18" s="11" t="s">
        <v>45</v>
      </c>
      <c r="K18" s="11">
        <v>700</v>
      </c>
      <c r="L18" s="34">
        <v>2024.11</v>
      </c>
      <c r="M18" s="35"/>
      <c r="N18" s="11" t="s">
        <v>33</v>
      </c>
      <c r="O18" s="11" t="s">
        <v>482</v>
      </c>
      <c r="P18" s="36">
        <f t="shared" si="1"/>
        <v>42</v>
      </c>
    </row>
    <row r="19" ht="35" customHeight="1" spans="1:16">
      <c r="A19" s="11">
        <v>17</v>
      </c>
      <c r="B19" s="12" t="s">
        <v>21</v>
      </c>
      <c r="C19" s="12" t="s">
        <v>521</v>
      </c>
      <c r="D19" s="13" t="s">
        <v>522</v>
      </c>
      <c r="E19" s="12" t="s">
        <v>523</v>
      </c>
      <c r="F19" s="11" t="s">
        <v>445</v>
      </c>
      <c r="G19" s="12">
        <v>15330591073</v>
      </c>
      <c r="H19" s="12" t="s">
        <v>28</v>
      </c>
      <c r="I19" s="11" t="s">
        <v>29</v>
      </c>
      <c r="J19" s="11" t="s">
        <v>45</v>
      </c>
      <c r="K19" s="11">
        <v>700</v>
      </c>
      <c r="L19" s="34">
        <v>2024.11</v>
      </c>
      <c r="M19" s="35"/>
      <c r="N19" s="11" t="s">
        <v>33</v>
      </c>
      <c r="O19" s="11" t="s">
        <v>482</v>
      </c>
      <c r="P19" s="36">
        <f t="shared" si="1"/>
        <v>56</v>
      </c>
    </row>
    <row r="20" ht="35" customHeight="1" spans="1:16">
      <c r="A20" s="11">
        <v>18</v>
      </c>
      <c r="B20" s="12" t="s">
        <v>21</v>
      </c>
      <c r="C20" s="12" t="s">
        <v>524</v>
      </c>
      <c r="D20" s="17" t="s">
        <v>525</v>
      </c>
      <c r="E20" s="11" t="s">
        <v>526</v>
      </c>
      <c r="F20" s="11" t="s">
        <v>178</v>
      </c>
      <c r="G20" s="20">
        <v>15826217547</v>
      </c>
      <c r="H20" s="12" t="s">
        <v>28</v>
      </c>
      <c r="I20" s="11" t="s">
        <v>29</v>
      </c>
      <c r="J20" s="11" t="s">
        <v>45</v>
      </c>
      <c r="K20" s="11">
        <v>700</v>
      </c>
      <c r="L20" s="34">
        <v>2024.11</v>
      </c>
      <c r="M20" s="35"/>
      <c r="N20" s="11" t="s">
        <v>33</v>
      </c>
      <c r="O20" s="11" t="s">
        <v>482</v>
      </c>
      <c r="P20" s="36">
        <f t="shared" si="1"/>
        <v>57</v>
      </c>
    </row>
    <row r="21" ht="35" customHeight="1" spans="1:16">
      <c r="A21" s="11">
        <v>19</v>
      </c>
      <c r="B21" s="12" t="s">
        <v>21</v>
      </c>
      <c r="C21" s="12" t="s">
        <v>527</v>
      </c>
      <c r="D21" s="90" t="s">
        <v>528</v>
      </c>
      <c r="E21" s="11" t="s">
        <v>529</v>
      </c>
      <c r="F21" s="11" t="s">
        <v>178</v>
      </c>
      <c r="G21" s="12">
        <v>17723869500</v>
      </c>
      <c r="H21" s="12" t="s">
        <v>28</v>
      </c>
      <c r="I21" s="11" t="s">
        <v>29</v>
      </c>
      <c r="J21" s="11" t="s">
        <v>45</v>
      </c>
      <c r="K21" s="11">
        <v>700</v>
      </c>
      <c r="L21" s="34">
        <v>2024.11</v>
      </c>
      <c r="M21" s="35"/>
      <c r="N21" s="11" t="s">
        <v>33</v>
      </c>
      <c r="O21" s="11" t="s">
        <v>482</v>
      </c>
      <c r="P21" s="36">
        <f t="shared" si="1"/>
        <v>53</v>
      </c>
    </row>
    <row r="22" ht="35" customHeight="1" spans="1:16">
      <c r="A22" s="11">
        <v>20</v>
      </c>
      <c r="B22" s="12" t="s">
        <v>21</v>
      </c>
      <c r="C22" s="12" t="s">
        <v>530</v>
      </c>
      <c r="D22" s="21" t="s">
        <v>531</v>
      </c>
      <c r="E22" s="11" t="s">
        <v>532</v>
      </c>
      <c r="F22" s="11" t="s">
        <v>421</v>
      </c>
      <c r="G22" s="11">
        <v>17358405611</v>
      </c>
      <c r="H22" s="12" t="s">
        <v>498</v>
      </c>
      <c r="I22" s="11" t="s">
        <v>29</v>
      </c>
      <c r="J22" s="11" t="s">
        <v>45</v>
      </c>
      <c r="K22" s="11">
        <v>700</v>
      </c>
      <c r="L22" s="34">
        <v>2024.11</v>
      </c>
      <c r="M22" s="35"/>
      <c r="N22" s="11" t="s">
        <v>33</v>
      </c>
      <c r="O22" s="11" t="s">
        <v>482</v>
      </c>
      <c r="P22" s="36">
        <f t="shared" si="1"/>
        <v>32</v>
      </c>
    </row>
    <row r="23" ht="33" customHeight="1" spans="1:16">
      <c r="A23" s="11">
        <v>21</v>
      </c>
      <c r="B23" s="12" t="s">
        <v>21</v>
      </c>
      <c r="C23" s="26" t="s">
        <v>533</v>
      </c>
      <c r="D23" s="27" t="s">
        <v>534</v>
      </c>
      <c r="E23" s="28" t="s">
        <v>213</v>
      </c>
      <c r="F23" s="11" t="s">
        <v>196</v>
      </c>
      <c r="G23" s="29">
        <v>17383061421</v>
      </c>
      <c r="H23" s="12" t="s">
        <v>498</v>
      </c>
      <c r="I23" s="11" t="s">
        <v>29</v>
      </c>
      <c r="J23" s="11" t="s">
        <v>45</v>
      </c>
      <c r="K23" s="11">
        <v>700</v>
      </c>
      <c r="L23" s="34">
        <v>2024.11</v>
      </c>
      <c r="M23" s="37"/>
      <c r="N23" s="11" t="s">
        <v>33</v>
      </c>
      <c r="O23" s="11" t="s">
        <v>482</v>
      </c>
      <c r="P23" s="36">
        <f t="shared" si="1"/>
        <v>45</v>
      </c>
    </row>
    <row r="24" spans="4:4">
      <c r="D24" s="30"/>
    </row>
    <row r="25" spans="4:4">
      <c r="D25" s="31"/>
    </row>
  </sheetData>
  <autoFilter ref="A2:P23">
    <extLst/>
  </autoFilter>
  <mergeCells count="1">
    <mergeCell ref="A1:P1"/>
  </mergeCells>
  <pageMargins left="1.0625" right="0.196527777777778" top="1" bottom="0.409027777777778" header="0.5" footer="0.5"/>
  <pageSetup paperSize="9" scale="90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2023-06-23T15:24:00Z</dcterms:created>
  <dcterms:modified xsi:type="dcterms:W3CDTF">2024-10-17T03:06:37Z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413348F690AE43F694D35C8893BEB449_13</vt:lpwstr>
  </property>
  <property fmtid="{D5CDD505-2E9C-101B-9397-08002B2CF9AE}" pid="3" name="KSOProductBuildVer">
    <vt:lpwstr>2052-10.8.2.6726</vt:lpwstr>
  </property>
</Properties>
</file>