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55"/>
  </bookViews>
  <sheets>
    <sheet name="Sheet2" sheetId="1" r:id="rId1"/>
  </sheets>
  <definedNames>
    <definedName name="_xlnm.Print_Titles" localSheetId="0">Sheet2!$2:$2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<sst xmlns="http://schemas.openxmlformats.org/spreadsheetml/2006/main" count="160" uniqueCount="142">
  <si>
    <t>2021年度部门整体支出绩效自评表</t>
  </si>
  <si>
    <t>一级指标</t>
  </si>
  <si>
    <t>二级指标</t>
  </si>
  <si>
    <t>三级指标</t>
  </si>
  <si>
    <t>分值</t>
  </si>
  <si>
    <t>指标说明</t>
  </si>
  <si>
    <t>评分标准</t>
  </si>
  <si>
    <t>得分</t>
  </si>
  <si>
    <t>备注</t>
  </si>
  <si>
    <t>投入</t>
  </si>
  <si>
    <t>预算配置（5分）</t>
  </si>
  <si>
    <t>财政供养人员控制率</t>
  </si>
  <si>
    <t>在职人员控制率=（在职人员数/编制数）×100%。在职人员数：部门实际在职人数，以财政部门确定的部门决算编制口径为准。编制数：机构编制部门核定批复的部门人员编制数，反映和评价部门对人员成本的控制程度。</t>
  </si>
  <si>
    <t>目标值≤100%；达到目标值得2分；比率﹥100%，每增加1%扣0.5分，直至扣完。</t>
  </si>
  <si>
    <t>“三公”经费变动率</t>
  </si>
  <si>
    <t>“三公”经费变动率=[本年度“三公”经费预算数-上年度“三公”经费预算数）/上年度“三公”经费预算数]×100%</t>
  </si>
  <si>
    <t>“三公”经费变动率≤0，得2分；“三公”经费＞1，每增加1%扣0.5分，直至扣完。</t>
  </si>
  <si>
    <t>基础信息完善</t>
  </si>
  <si>
    <t>部门（单位）基础信息是否，用以反映和考核基础信息对预算管理工作的支撑情况。评分要求：</t>
  </si>
  <si>
    <t>全部符合得1分，每出现一例不符合的扣0.5分。</t>
  </si>
  <si>
    <t>1.基础数据信息和会计信息资料真实；</t>
  </si>
  <si>
    <t>2.基础数据信息和会计信息资料完整、准确；</t>
  </si>
  <si>
    <t>过程</t>
  </si>
  <si>
    <t>预算执行（12分）</t>
  </si>
  <si>
    <t>预算完成率</t>
  </si>
  <si>
    <t>预算完成率=[（上年结转+年初预算+本年追加预算-年末结余）/（上年结转+年初预算+本年追加预算）]×100%，反映和考核部门（单位）支出完成程度。</t>
  </si>
  <si>
    <t>比率≥100%，得2分；100%＞结果≥90%，得1.5分；90%＞结果≥80%，得1分；80%﹥比率≥60%的，得0.5分。比率﹤60%的，不得分。</t>
  </si>
  <si>
    <t>预算调整率</t>
  </si>
  <si>
    <t>预算调整率=（预算调整数/预算数）×100%，反映和评价部门预算的调整程度。</t>
  </si>
  <si>
    <t>比率≤3%的，得2分；3%﹤比率≤10%的，得1分；比率＞10%的，得0分。</t>
  </si>
  <si>
    <t>结转结余率</t>
  </si>
  <si>
    <t>结转结余率=（结转结余总额/支出预算数）×100%，结转结余总额，是指预算部门本年度的结转资金与结余资金之和（以决算数为准）；反映和评价部门对本年度结转结余资金的实际控制程度。</t>
  </si>
  <si>
    <t>比率≤5%的，得2分；5%﹤比率≤10%的，得1分；10%﹤比率≤15%的，得0.5分；比率＞15%的，得0分。</t>
  </si>
  <si>
    <t>公用经费控制率</t>
  </si>
  <si>
    <t>公用经费控制率=（实际支出公用经费总额/预算安排公用经费总额）×100%，反映和评价部门对机构运转成本的实际控制程度。</t>
  </si>
  <si>
    <t>目标值为≤100%；达到目标值得2分，未达到目标值的每增加1%扣0.5分，扣完为止。</t>
  </si>
  <si>
    <t>“三公”经费控制率</t>
  </si>
  <si>
    <t>“三公”经费控制率=（“三公”经费实际支出/“三公”经费预算安排数）×100%，反映和考核部门（单位）对“三公”经费的实际控制程度。</t>
  </si>
  <si>
    <t>政府采购执行率</t>
  </si>
  <si>
    <t>政府采购执行率=（实际政府采购金额/政府采购预算）×100%。政府采购预算，是指采购机关根据事业发展计划和行政任务编制的、并经过规定程序批准的年度政府采购计划；反映和评价部门政府采购预算执行情况。</t>
  </si>
  <si>
    <t>政府采购执行率95%-105%得满分，低于95%或超过105%不得分。</t>
  </si>
  <si>
    <t>预算管理（9分）</t>
  </si>
  <si>
    <t>管理制度健全性</t>
  </si>
  <si>
    <t>部门为加强预算管理，规范财务行为而制定的管理制度是否健全完整，项目管理是否规范，基础信息是否完整等。评价要点：</t>
  </si>
  <si>
    <t>全部符合得3分，每出现一例不符合的扣0.5分。</t>
  </si>
  <si>
    <t>1．是否已制定或具有预算资金管理办法、内部财务管理制度、会计核算制度等管理制度；</t>
  </si>
  <si>
    <t>2.相关管理制度是否合法、合规、完整；</t>
  </si>
  <si>
    <t>3.相关管理制度是否得到有效执行。</t>
  </si>
  <si>
    <t>4.基础数据信息和会计信息资料真实、完整、准确；</t>
  </si>
  <si>
    <t>5.是否制定相关项目管理制度。</t>
  </si>
  <si>
    <t>6.项目实施是否规范。</t>
  </si>
  <si>
    <t>资金使用合规性</t>
  </si>
  <si>
    <t>部门使用预算资金是否符合相关的预算财务管理制度的规定，反映和评价部门预算资金的规范运行情况。评价要点：</t>
  </si>
  <si>
    <t>全部符合得5分，每出现一例不符合的扣1分。</t>
  </si>
  <si>
    <t>1.符合国家财经法规和财务管理制度规定以及有关部门资金管理办法的规定；</t>
  </si>
  <si>
    <t>2.资金的拨付有完整的审批过程和手续；</t>
  </si>
  <si>
    <t>3.预算调整履行规定程序；</t>
  </si>
  <si>
    <t>4.符合部门预算批复的用途；</t>
  </si>
  <si>
    <t>5.资金使用无截留、挤占、挪用、虚列支出等情况。</t>
  </si>
  <si>
    <t>预决算信息公开性</t>
  </si>
  <si>
    <t>部门是否按照政府信息公开有关规定公开相关预决算信息，用以反映和评价部门预决算管理的公开透明情况。评价要点：</t>
  </si>
  <si>
    <t>1.基础数据信息和会计信息资料完整、准确；</t>
  </si>
  <si>
    <t>2.按规定内容和时限公开预决算信息；</t>
  </si>
  <si>
    <t>资产管理（4分）</t>
  </si>
  <si>
    <t>资产管理安全</t>
  </si>
  <si>
    <t>部门的资产是否保存完整、使用合规、收入及时足额上缴，用以反映和评价部门资产安全运行情况。评价要点：</t>
  </si>
  <si>
    <t>全部符合得2分，每出现一例不符合的扣0.5分。</t>
  </si>
  <si>
    <t>1.资产保存完整；</t>
  </si>
  <si>
    <t>2.资产账务管理合规，账实相符；</t>
  </si>
  <si>
    <t>3.资产配置合理、处置规范；</t>
  </si>
  <si>
    <t>4.资产有偿使用及处置收入及时足额上缴。</t>
  </si>
  <si>
    <t>固定资产利用率</t>
  </si>
  <si>
    <t>固定资产利用率=（实际在用固定资产总额/所有固定资产总额）×100%，反映和评价部门固定资产使用效率。</t>
  </si>
  <si>
    <t>比率≥90%的，得2分；90%＞比率≥80%，得1.5分；80%＞比率≥70%，得1分；70%＞比率≥60%，得0.5分；比率＜60%得0分。</t>
  </si>
  <si>
    <t>产出</t>
  </si>
  <si>
    <t>职责履行（40分）</t>
  </si>
  <si>
    <t>主要经济指标</t>
  </si>
  <si>
    <t>地区生产总值74510万元同比增长6.5%</t>
  </si>
  <si>
    <t>全部符合得满分，每出现一例不符合的扣</t>
  </si>
  <si>
    <r>
      <rPr>
        <sz val="9"/>
        <rFont val="宋体"/>
        <charset val="134"/>
      </rPr>
      <t>农业生产总值超</t>
    </r>
    <r>
      <rPr>
        <sz val="9"/>
        <color theme="1"/>
        <rFont val="宋体"/>
        <charset val="134"/>
      </rPr>
      <t>5亿元，同比增长4.5%</t>
    </r>
  </si>
  <si>
    <r>
      <rPr>
        <sz val="9"/>
        <rFont val="宋体"/>
        <charset val="134"/>
      </rPr>
      <t>完成</t>
    </r>
    <r>
      <rPr>
        <sz val="9"/>
        <color theme="1"/>
        <rFont val="宋体"/>
        <charset val="134"/>
      </rPr>
      <t>区域性固定资产投资1.2亿元，同比增长14%</t>
    </r>
  </si>
  <si>
    <r>
      <rPr>
        <sz val="9"/>
        <rFont val="宋体"/>
        <charset val="134"/>
      </rPr>
      <t>农村常住居民人均可支配收入</t>
    </r>
    <r>
      <rPr>
        <sz val="9"/>
        <color theme="1"/>
        <rFont val="宋体"/>
        <charset val="134"/>
      </rPr>
      <t>19900元，同比增长7.8%</t>
    </r>
  </si>
  <si>
    <t>脱贫攻坚成果持续巩固</t>
  </si>
  <si>
    <t>常态化开展防止返贫动态监测和帮扶镇现有脱贫不稳定户4户15人、边缘易致贫户40户142人、突发严重困难户29户93人。</t>
  </si>
  <si>
    <r>
      <rPr>
        <sz val="9"/>
        <rFont val="宋体"/>
        <charset val="134"/>
      </rPr>
      <t>巩固提升</t>
    </r>
    <r>
      <rPr>
        <sz val="9"/>
        <color theme="1"/>
        <rFont val="宋体"/>
        <charset val="134"/>
      </rPr>
      <t>“两不愁三保障”成果，建立镇-村-校三级控辍保学联动网络，加大控辍和劝辍力度，坚决不让一个学生辍学失学。</t>
    </r>
  </si>
  <si>
    <t>推行贫困户公共卫生家庭医生签约服务机制，落实大病医疗保险制度，贫困户医疗保险实现全覆盖。</t>
  </si>
  <si>
    <r>
      <rPr>
        <sz val="9"/>
        <rFont val="宋体"/>
        <charset val="134"/>
      </rPr>
      <t>保障农村住房安全，土地复垦</t>
    </r>
    <r>
      <rPr>
        <sz val="9"/>
        <color theme="1"/>
        <rFont val="宋体"/>
        <charset val="134"/>
      </rPr>
      <t>203户135亩，规划选址审批农房115户。</t>
    </r>
  </si>
  <si>
    <r>
      <rPr>
        <sz val="9"/>
        <rFont val="宋体"/>
        <charset val="134"/>
      </rPr>
      <t>保障脱贫人口稳岗就业，对外出务工的</t>
    </r>
    <r>
      <rPr>
        <sz val="9"/>
        <color theme="1"/>
        <rFont val="宋体"/>
        <charset val="134"/>
      </rPr>
      <t>2105名脱贫人口、35名边缘人口建立台账实行动态管理，加强就业帮扶。</t>
    </r>
  </si>
  <si>
    <t>特色产业发展</t>
  </si>
  <si>
    <t>巩固升级产业规模，全年粮食播种5.15万亩，种植生态大米3000亩、高山蔬菜4500亩，建成1500亩大米连片种植基地。</t>
  </si>
  <si>
    <t>新发展银杏450亩，完成烤烟种植3000亩，新认证绿色产品2个。生猪存栏7.2万头，出栏11.3万头，同比分别增长6.5%、7.6%，新增5000头以上规模养殖场3个。</t>
  </si>
  <si>
    <t>延伸拓展产业链条，启动腊肉加工厂等项目建设，持续推进碗碗羊肉、果酒加工、果脯加工、大米加工等企业做大做强；加快推进呐溪原乡优质稻米三产融合项目建设。</t>
  </si>
  <si>
    <t>大力推进生态工业，积极配合武隆区垃圾焚烧发电项目建设，现已投产试运营。全年招商落户企业3个，签约投资2.2亿元。</t>
  </si>
  <si>
    <t>推进农业农村改革，通过“基地+农户+市场主体+集体经济”模式，持续推进岩峰村、保峰村“三变”改革试点工作。</t>
  </si>
  <si>
    <t>乡村旅游实现提档升级</t>
  </si>
  <si>
    <t>推进旅游项目建设，实施呐溪原乡二期提档升级工程，已累计接待游客6万余人，实现经营收入约360万元。</t>
  </si>
  <si>
    <t>启动武隆渔村、关桥云村等乡村旅游点建设。提升旅游接待能力，新发展乡村旅游经营户18户，培育四星级示范户2户，新增接待床位202个、从业人员52人，开展乡村旅游培训300人次。</t>
  </si>
  <si>
    <t>加强旅游宣传推广，成功举办“武隆区庆丰收迎国庆”2021年农民丰收节暨“美好生活、年年有鱼”首届火炉冷水鱼秋捕节，组织企业赴重庆解放碑、仙女山等推广火炉旅游和特色农产品，市民反响良好。</t>
  </si>
  <si>
    <t>城乡基础设施一体发展</t>
  </si>
  <si>
    <t>三年交通行动圆满收官，打通 “最后一公里”，被区政府推荐申报“四好农村公路”市级示范乡镇；完成项目储备82个3.3亿元。</t>
  </si>
  <si>
    <r>
      <rPr>
        <sz val="9"/>
        <color theme="1"/>
        <rFont val="宋体"/>
        <charset val="134"/>
      </rPr>
      <t>新建人饮水池1口3000m</t>
    </r>
    <r>
      <rPr>
        <vertAlign val="superscript"/>
        <sz val="9"/>
        <color theme="1"/>
        <rFont val="宋体"/>
        <charset val="134"/>
      </rPr>
      <t>3</t>
    </r>
    <r>
      <rPr>
        <sz val="9"/>
        <color theme="1"/>
        <rFont val="宋体"/>
        <charset val="134"/>
      </rPr>
      <t>，安装管网100千米，完成火炉水厂管网延伸、农村供水保障、万峰水厂改造、筏子村扶贫产业供水等工程建设，完成徐家村、万峰村管网维修养护，启动徐家水厂、鲁家水厂、新田水厂建设。</t>
    </r>
  </si>
  <si>
    <t>升级5G基站 6个，新建4G基站1个。完成后槽、云峰、新田村农网改造工程。</t>
  </si>
  <si>
    <t>“六稳”、“六保”工作</t>
  </si>
  <si>
    <r>
      <rPr>
        <sz val="9"/>
        <color theme="1"/>
        <rFont val="宋体"/>
        <charset val="134"/>
      </rPr>
      <t>发放创业担保贷款1360万元，带动170人就业；农村劳动力转移就业2072人，开发公益性岗位175个，</t>
    </r>
    <r>
      <rPr>
        <sz val="9"/>
        <color rgb="FF000000"/>
        <rFont val="宋体"/>
        <charset val="134"/>
      </rPr>
      <t>举办农村实用技能培训班200人次</t>
    </r>
    <r>
      <rPr>
        <sz val="9"/>
        <color theme="1"/>
        <rFont val="宋体"/>
        <charset val="134"/>
      </rPr>
      <t>。</t>
    </r>
  </si>
  <si>
    <t>常态化开展低保动态调整工作，退出32户39人，新纳入44户71人；临时救助274人75万元。</t>
  </si>
  <si>
    <t>做好肉制品、粮油、蔬菜等物资储备及供应，“米袋子”“菜篮子”“肉盘子”保得放心。</t>
  </si>
  <si>
    <t>严格减税降费、金融支持等惠企政策，新增市场主体154个。</t>
  </si>
  <si>
    <t>生态文明建设</t>
  </si>
  <si>
    <t>落实“五大环保”行动，排查整改52户畜禽粪污乱排乱放问题，完成91户畜禽粪污资源化利用项目；回收废弃农膜27吨，农药化肥施用量实现零增长；加强农村垃圾收运处理，场镇新配备垃圾桶100个，创建2个垃圾分类示范村。</t>
  </si>
  <si>
    <t>新完成封山育林2000亩、森林抚育4000亩，全年无森林火灾发生；建立推行“林长制”。</t>
  </si>
  <si>
    <t>认真落实天然林全面禁伐、全域禁猎、长江流域重点水域“十年禁渔”等生态保护政策。</t>
  </si>
  <si>
    <t>认真落实“河长制”，全年巡河300余次，发现处理问题8个。</t>
  </si>
  <si>
    <t>民生社会事业</t>
  </si>
  <si>
    <r>
      <rPr>
        <sz val="9"/>
        <color theme="1"/>
        <rFont val="宋体"/>
        <charset val="134"/>
      </rPr>
      <t>社会保障不断加强</t>
    </r>
    <r>
      <rPr>
        <b/>
        <sz val="9"/>
        <color theme="1"/>
        <rFont val="宋体"/>
        <charset val="134"/>
      </rPr>
      <t>，</t>
    </r>
    <r>
      <rPr>
        <sz val="9"/>
        <color rgb="FF000000"/>
        <rFont val="宋体"/>
        <charset val="134"/>
      </rPr>
      <t>养老保险扩面净增175人；</t>
    </r>
    <r>
      <rPr>
        <sz val="9"/>
        <color theme="1"/>
        <rFont val="宋体"/>
        <charset val="134"/>
      </rPr>
      <t>城乡居民医疗保险参保率达97%</t>
    </r>
    <r>
      <rPr>
        <sz val="9"/>
        <color rgb="FF000000"/>
        <rFont val="宋体"/>
        <charset val="134"/>
      </rPr>
      <t>；慰问</t>
    </r>
    <r>
      <rPr>
        <sz val="9"/>
        <color theme="1"/>
        <rFont val="宋体"/>
        <charset val="134"/>
      </rPr>
      <t>困难军人80人次，完成徐家、万峰村级退役军人服务站标准化建设；发放高龄失能补贴31万元，发放残疾人两项补贴46万元，救助2名无人抚养儿童；完成东北片区养老服务中心选址。</t>
    </r>
  </si>
  <si>
    <t>医疗卫生深入推进，开展两癌筛查865人、孕优检查60对，完成率102%，实现应查尽查、应检尽检；全面落实疫情防控措施，排查外来返乡人员2345人次，核酸采样4725份，完成疫苗接种32591剂次。</t>
  </si>
  <si>
    <t>文化体育蓬勃发展，新时代文明实践站（所）开展农村精神文明宣讲60余场次，组织志愿者服务活动60余次，送文化下乡170余次；积极开展创文工作，14个村（社区）获评区级文明单位；投资24万元安装健身器材，在庆祝中国共产党成立100周年广场舞比赛中荣获第二名。</t>
  </si>
  <si>
    <t>社会环境安全稳定，累计上路检查车辆2560台次，罚款金额6.7万元；查处企业15家，罚款0.6万元，排查整治安全隐患36个；综合行政执法移交办理案件5件；全年无安全责任事故发生。全力抓好扫黑除恶、禁毒、信访维稳等重点工作，化解矛盾纠纷290件，网上办理50件；排查涉黑涉恶线索130余条，打击刑事犯罪7起9人；加强反诈防骗宣传，严格管控缅北涉诈重点人员，现已全部销号。</t>
  </si>
  <si>
    <t>效益（30分）</t>
  </si>
  <si>
    <t>经济效益（6分）</t>
  </si>
  <si>
    <t>农民增收</t>
  </si>
  <si>
    <t>有效提高农民收入，促进全镇经济发展。</t>
  </si>
  <si>
    <t>比率≥90%的，得10分；90%＞比率≥80%，得8分；80%＞比率≥70%，得6分；70%＞比率≥60%，得4分；比率＜60%得0分。</t>
  </si>
  <si>
    <t>社会效益（6分）</t>
  </si>
  <si>
    <t>带动群众发展人数</t>
  </si>
  <si>
    <t>带动全镇人民增收致富</t>
  </si>
  <si>
    <t>生态效益（6分）</t>
  </si>
  <si>
    <t>生态环境治理</t>
  </si>
  <si>
    <t>持续治理、改善辖区河道、森林等生态环境</t>
  </si>
  <si>
    <t>可持续影响（6分）</t>
  </si>
  <si>
    <t>确保社会和谐稳定</t>
  </si>
  <si>
    <t>服务对象满意度（6分）</t>
  </si>
  <si>
    <t>干部满意度</t>
  </si>
  <si>
    <t>干部对政府政策、服务满意</t>
  </si>
  <si>
    <t>比率≥90%的，得5分；90%＞比率≥80%，得4分；80%＞比率≥70%，得3分；70%＞比率≥60%，得1分；比率＜60%得0分。</t>
  </si>
  <si>
    <t>群众满意度</t>
  </si>
  <si>
    <t>群众对政府政策、服务满意</t>
  </si>
  <si>
    <t>小计</t>
  </si>
  <si>
    <t>-</t>
  </si>
  <si>
    <t>评价结果</t>
  </si>
  <si>
    <t>√优  90分≤得分≤100分； □良  80分≤得分＜90分；□中  60分≤得分＜80分；  □差  0分≤得分＜60分。</t>
  </si>
  <si>
    <t>部门审核意见</t>
  </si>
  <si>
    <t>财政归口科室审核意见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</si>
</sst>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9"/>
      <name val="宋体"/>
      <charset val="134"/>
      <scheme val="minor"/>
    </font>
    <font>
      <b/>
      <sz val="9"/>
      <name val="宋体"/>
      <charset val="134"/>
      <scheme val="minor"/>
    </font>
    <font>
      <sz val="18"/>
      <color indexed="8"/>
      <name val="方正小标宋_GBK"/>
      <charset val="134"/>
    </font>
    <font>
      <sz val="9"/>
      <color indexed="8"/>
      <name val="宋体"/>
      <charset val="134"/>
      <scheme val="minor"/>
    </font>
    <font>
      <sz val="9"/>
      <color theme="1"/>
      <name val="宋体"/>
      <charset val="134"/>
      <scheme val="minor"/>
    </font>
    <font>
      <sz val="10"/>
      <color theme="1"/>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font>
    <font>
      <b/>
      <sz val="9"/>
      <color theme="1"/>
      <name val="宋体"/>
      <charset val="134"/>
    </font>
    <font>
      <sz val="9"/>
      <color rgb="FF000000"/>
      <name val="宋体"/>
      <charset val="134"/>
    </font>
    <font>
      <sz val="9"/>
      <name val="宋体"/>
      <charset val="134"/>
    </font>
    <font>
      <vertAlign val="superscript"/>
      <sz val="9"/>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cellStyleXfs>
  <cellXfs count="42">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horizontal="center" vertical="center"/>
    </xf>
    <xf numFmtId="0" fontId="1" fillId="0" borderId="0" xfId="0" applyFont="1" applyFill="1">
      <alignment vertical="center"/>
    </xf>
    <xf numFmtId="0" fontId="1" fillId="0" borderId="0" xfId="0" applyFont="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NumberFormat="1"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10" fontId="1" fillId="0" borderId="1" xfId="3" applyNumberFormat="1" applyFont="1" applyBorder="1" applyAlignment="1">
      <alignment horizontal="left" vertical="center" wrapText="1"/>
    </xf>
    <xf numFmtId="10" fontId="1" fillId="0" borderId="1" xfId="3" applyNumberFormat="1"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5" fillId="0" borderId="1" xfId="0" applyFont="1" applyBorder="1" applyAlignment="1">
      <alignment horizontal="justify" vertical="center"/>
    </xf>
    <xf numFmtId="0" fontId="1" fillId="0" borderId="4" xfId="0" applyFont="1" applyBorder="1" applyAlignment="1">
      <alignment vertical="center" wrapText="1"/>
    </xf>
    <xf numFmtId="0" fontId="5" fillId="0" borderId="0" xfId="0" applyFont="1" applyAlignment="1">
      <alignment horizontal="justify" vertical="center"/>
    </xf>
    <xf numFmtId="10" fontId="1" fillId="0" borderId="0" xfId="3" applyNumberFormat="1" applyFont="1">
      <alignment vertical="center"/>
    </xf>
    <xf numFmtId="0" fontId="1" fillId="0" borderId="1" xfId="0" applyFont="1" applyFill="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6" fillId="0" borderId="1" xfId="0" applyNumberFormat="1" applyFont="1" applyFill="1" applyBorder="1" applyAlignment="1">
      <alignment horizontal="center" vertical="center" wrapText="1" readingOrder="1"/>
    </xf>
    <xf numFmtId="0" fontId="5" fillId="0" borderId="1" xfId="0" applyNumberFormat="1" applyFont="1" applyFill="1" applyBorder="1" applyAlignment="1">
      <alignment horizontal="center" vertical="center" wrapText="1" readingOrder="1"/>
    </xf>
    <xf numFmtId="0" fontId="7" fillId="0" borderId="1" xfId="0" applyNumberFormat="1" applyFont="1" applyFill="1" applyBorder="1" applyAlignment="1">
      <alignment horizontal="center" vertical="center" wrapText="1" readingOrder="1"/>
    </xf>
    <xf numFmtId="0" fontId="0" fillId="0" borderId="1" xfId="0" applyBorder="1" applyAlignment="1">
      <alignment horizontal="left" vertical="center" wrapText="1"/>
    </xf>
    <xf numFmtId="0" fontId="2" fillId="0" borderId="0" xfId="0"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8"/>
  <sheetViews>
    <sheetView tabSelected="1" workbookViewId="0">
      <selection activeCell="E4" sqref="E4"/>
    </sheetView>
  </sheetViews>
  <sheetFormatPr defaultColWidth="9" defaultRowHeight="13.5"/>
  <cols>
    <col min="1" max="1" width="5" style="1" customWidth="1"/>
    <col min="2" max="2" width="7.3716814159292" style="3" customWidth="1"/>
    <col min="3" max="3" width="8.98230088495575" style="3" customWidth="1"/>
    <col min="4" max="4" width="5" style="1" customWidth="1"/>
    <col min="5" max="5" width="40.6283185840708" style="1" customWidth="1"/>
    <col min="6" max="6" width="19.2035398230088" style="4" customWidth="1"/>
    <col min="7" max="7" width="5.34513274336283" style="4" customWidth="1"/>
    <col min="8" max="8" width="9.12389380530973" style="5" customWidth="1"/>
    <col min="9" max="9" width="9.66371681415929" style="1"/>
    <col min="10" max="10" width="9.6283185840708" style="1"/>
    <col min="11" max="11" width="9" style="1"/>
    <col min="12" max="12" width="9.6283185840708" style="1"/>
    <col min="13" max="16381" width="9" style="1"/>
  </cols>
  <sheetData>
    <row r="1" s="1" customFormat="1" ht="33" customHeight="1" spans="1:8">
      <c r="A1" s="6" t="s">
        <v>0</v>
      </c>
      <c r="B1" s="6"/>
      <c r="C1" s="6"/>
      <c r="D1" s="6"/>
      <c r="E1" s="7"/>
      <c r="F1" s="6"/>
      <c r="G1" s="6"/>
      <c r="H1" s="6"/>
    </row>
    <row r="2" s="1" customFormat="1" ht="26" customHeight="1" spans="1:8">
      <c r="A2" s="8" t="s">
        <v>1</v>
      </c>
      <c r="B2" s="8" t="s">
        <v>2</v>
      </c>
      <c r="C2" s="8" t="s">
        <v>3</v>
      </c>
      <c r="D2" s="8" t="s">
        <v>4</v>
      </c>
      <c r="E2" s="8" t="s">
        <v>5</v>
      </c>
      <c r="F2" s="9" t="s">
        <v>6</v>
      </c>
      <c r="G2" s="9" t="s">
        <v>7</v>
      </c>
      <c r="H2" s="9" t="s">
        <v>8</v>
      </c>
    </row>
    <row r="3" s="1" customFormat="1" ht="75" customHeight="1" spans="1:9">
      <c r="A3" s="10" t="s">
        <v>9</v>
      </c>
      <c r="B3" s="10" t="s">
        <v>10</v>
      </c>
      <c r="C3" s="10" t="s">
        <v>11</v>
      </c>
      <c r="D3" s="10">
        <v>2</v>
      </c>
      <c r="E3" s="11" t="s">
        <v>12</v>
      </c>
      <c r="F3" s="12" t="s">
        <v>13</v>
      </c>
      <c r="G3" s="13">
        <v>2</v>
      </c>
      <c r="H3" s="11"/>
      <c r="I3"/>
    </row>
    <row r="4" s="1" customFormat="1" ht="49" customHeight="1" spans="1:8">
      <c r="A4" s="10"/>
      <c r="B4" s="10"/>
      <c r="C4" s="10" t="s">
        <v>14</v>
      </c>
      <c r="D4" s="14">
        <v>2</v>
      </c>
      <c r="E4" s="11" t="s">
        <v>15</v>
      </c>
      <c r="F4" s="15" t="s">
        <v>16</v>
      </c>
      <c r="G4" s="13">
        <v>2</v>
      </c>
      <c r="H4" s="11"/>
    </row>
    <row r="5" s="1" customFormat="1" ht="36" customHeight="1" spans="1:8">
      <c r="A5" s="10"/>
      <c r="B5" s="10"/>
      <c r="C5" s="10" t="s">
        <v>17</v>
      </c>
      <c r="D5" s="14">
        <v>1</v>
      </c>
      <c r="E5" s="11" t="s">
        <v>18</v>
      </c>
      <c r="F5" s="15" t="s">
        <v>19</v>
      </c>
      <c r="G5" s="13">
        <v>1</v>
      </c>
      <c r="H5" s="16"/>
    </row>
    <row r="6" s="1" customFormat="1" ht="15" customHeight="1" spans="1:8">
      <c r="A6" s="10"/>
      <c r="B6" s="10"/>
      <c r="C6" s="10"/>
      <c r="D6" s="14"/>
      <c r="E6" s="11" t="s">
        <v>20</v>
      </c>
      <c r="F6" s="15"/>
      <c r="G6" s="13"/>
      <c r="H6" s="17"/>
    </row>
    <row r="7" s="1" customFormat="1" ht="30" customHeight="1" spans="1:8">
      <c r="A7" s="10"/>
      <c r="B7" s="10"/>
      <c r="C7" s="10"/>
      <c r="D7" s="14"/>
      <c r="E7" s="11" t="s">
        <v>21</v>
      </c>
      <c r="F7" s="15"/>
      <c r="G7" s="13"/>
      <c r="H7" s="18"/>
    </row>
    <row r="8" s="1" customFormat="1" ht="67.5" spans="1:8">
      <c r="A8" s="10" t="s">
        <v>22</v>
      </c>
      <c r="B8" s="10" t="s">
        <v>23</v>
      </c>
      <c r="C8" s="10" t="s">
        <v>24</v>
      </c>
      <c r="D8" s="10">
        <v>2</v>
      </c>
      <c r="E8" s="11" t="s">
        <v>25</v>
      </c>
      <c r="F8" s="12" t="s">
        <v>26</v>
      </c>
      <c r="G8" s="13">
        <v>0.5</v>
      </c>
      <c r="H8" s="11"/>
    </row>
    <row r="9" s="1" customFormat="1" ht="37" customHeight="1" spans="1:9">
      <c r="A9" s="10"/>
      <c r="B9" s="10"/>
      <c r="C9" s="10" t="s">
        <v>27</v>
      </c>
      <c r="D9" s="10">
        <v>2</v>
      </c>
      <c r="E9" s="11" t="s">
        <v>28</v>
      </c>
      <c r="F9" s="12" t="s">
        <v>29</v>
      </c>
      <c r="G9" s="13">
        <v>2</v>
      </c>
      <c r="H9" s="11"/>
      <c r="I9" s="30"/>
    </row>
    <row r="10" s="1" customFormat="1" ht="65" customHeight="1" spans="1:8">
      <c r="A10" s="10"/>
      <c r="B10" s="10"/>
      <c r="C10" s="10" t="s">
        <v>30</v>
      </c>
      <c r="D10" s="10">
        <v>2</v>
      </c>
      <c r="E10" s="11" t="s">
        <v>31</v>
      </c>
      <c r="F10" s="12" t="s">
        <v>32</v>
      </c>
      <c r="G10" s="13">
        <v>0</v>
      </c>
      <c r="H10" s="11"/>
    </row>
    <row r="11" s="1" customFormat="1" ht="49" customHeight="1" spans="1:8">
      <c r="A11" s="10"/>
      <c r="B11" s="10"/>
      <c r="C11" s="10" t="s">
        <v>33</v>
      </c>
      <c r="D11" s="10">
        <v>2</v>
      </c>
      <c r="E11" s="11" t="s">
        <v>34</v>
      </c>
      <c r="F11" s="15" t="s">
        <v>35</v>
      </c>
      <c r="G11" s="13">
        <v>2</v>
      </c>
      <c r="H11" s="19"/>
    </row>
    <row r="12" s="1" customFormat="1" ht="49" customHeight="1" spans="1:8">
      <c r="A12" s="10"/>
      <c r="B12" s="10"/>
      <c r="C12" s="10" t="s">
        <v>36</v>
      </c>
      <c r="D12" s="10">
        <v>2</v>
      </c>
      <c r="E12" s="11" t="s">
        <v>37</v>
      </c>
      <c r="F12" s="12" t="s">
        <v>35</v>
      </c>
      <c r="G12" s="13">
        <v>2</v>
      </c>
      <c r="H12" s="20"/>
    </row>
    <row r="13" s="1" customFormat="1" ht="72" customHeight="1" spans="1:9">
      <c r="A13" s="10"/>
      <c r="B13" s="10"/>
      <c r="C13" s="10" t="s">
        <v>38</v>
      </c>
      <c r="D13" s="10">
        <v>2</v>
      </c>
      <c r="E13" s="11" t="s">
        <v>39</v>
      </c>
      <c r="F13" s="12" t="s">
        <v>40</v>
      </c>
      <c r="G13" s="13">
        <v>2</v>
      </c>
      <c r="H13" s="11"/>
      <c r="I13" s="30"/>
    </row>
    <row r="14" s="1" customFormat="1" ht="49" customHeight="1" spans="1:8">
      <c r="A14" s="10" t="s">
        <v>22</v>
      </c>
      <c r="B14" s="10" t="s">
        <v>41</v>
      </c>
      <c r="C14" s="10" t="s">
        <v>42</v>
      </c>
      <c r="D14" s="10">
        <v>3</v>
      </c>
      <c r="E14" s="11" t="s">
        <v>43</v>
      </c>
      <c r="F14" s="12" t="s">
        <v>44</v>
      </c>
      <c r="G14" s="13">
        <v>3</v>
      </c>
      <c r="H14" s="21"/>
    </row>
    <row r="15" s="1" customFormat="1" ht="38" customHeight="1" spans="1:8">
      <c r="A15" s="10"/>
      <c r="B15" s="10"/>
      <c r="C15" s="10"/>
      <c r="D15" s="10"/>
      <c r="E15" s="11" t="s">
        <v>45</v>
      </c>
      <c r="F15" s="12"/>
      <c r="G15" s="13"/>
      <c r="H15" s="22"/>
    </row>
    <row r="16" s="1" customFormat="1" ht="18" customHeight="1" spans="1:8">
      <c r="A16" s="10"/>
      <c r="B16" s="10"/>
      <c r="C16" s="10"/>
      <c r="D16" s="10"/>
      <c r="E16" s="11" t="s">
        <v>46</v>
      </c>
      <c r="F16" s="12"/>
      <c r="G16" s="13"/>
      <c r="H16" s="22"/>
    </row>
    <row r="17" s="1" customFormat="1" ht="18" customHeight="1" spans="1:8">
      <c r="A17" s="10"/>
      <c r="B17" s="10"/>
      <c r="C17" s="10"/>
      <c r="D17" s="10"/>
      <c r="E17" s="11" t="s">
        <v>47</v>
      </c>
      <c r="F17" s="12"/>
      <c r="G17" s="13"/>
      <c r="H17" s="22"/>
    </row>
    <row r="18" s="1" customFormat="1" ht="26" customHeight="1" spans="1:8">
      <c r="A18" s="10"/>
      <c r="B18" s="10"/>
      <c r="C18" s="10"/>
      <c r="D18" s="10"/>
      <c r="E18" s="11" t="s">
        <v>48</v>
      </c>
      <c r="F18" s="12"/>
      <c r="G18" s="13"/>
      <c r="H18" s="22"/>
    </row>
    <row r="19" s="1" customFormat="1" ht="14" customHeight="1" spans="1:8">
      <c r="A19" s="10"/>
      <c r="B19" s="10"/>
      <c r="C19" s="10"/>
      <c r="D19" s="10"/>
      <c r="E19" s="11" t="s">
        <v>49</v>
      </c>
      <c r="F19" s="12"/>
      <c r="G19" s="13"/>
      <c r="H19" s="22"/>
    </row>
    <row r="20" s="1" customFormat="1" ht="14" customHeight="1" spans="1:8">
      <c r="A20" s="10"/>
      <c r="B20" s="10"/>
      <c r="C20" s="10"/>
      <c r="D20" s="10"/>
      <c r="E20" s="11" t="s">
        <v>50</v>
      </c>
      <c r="F20" s="12"/>
      <c r="G20" s="13"/>
      <c r="H20" s="23"/>
    </row>
    <row r="21" s="1" customFormat="1" ht="38" customHeight="1" spans="1:8">
      <c r="A21" s="10" t="s">
        <v>22</v>
      </c>
      <c r="B21" s="10" t="s">
        <v>41</v>
      </c>
      <c r="C21" s="10" t="s">
        <v>51</v>
      </c>
      <c r="D21" s="10">
        <v>5</v>
      </c>
      <c r="E21" s="11" t="s">
        <v>52</v>
      </c>
      <c r="F21" s="12" t="s">
        <v>53</v>
      </c>
      <c r="G21" s="13">
        <v>5</v>
      </c>
      <c r="H21" s="21"/>
    </row>
    <row r="22" s="1" customFormat="1" ht="27" customHeight="1" spans="1:8">
      <c r="A22" s="10"/>
      <c r="B22" s="10"/>
      <c r="C22" s="10"/>
      <c r="D22" s="10"/>
      <c r="E22" s="11" t="s">
        <v>54</v>
      </c>
      <c r="F22" s="12"/>
      <c r="G22" s="13"/>
      <c r="H22" s="22"/>
    </row>
    <row r="23" s="1" customFormat="1" ht="16" customHeight="1" spans="1:8">
      <c r="A23" s="10"/>
      <c r="B23" s="10"/>
      <c r="C23" s="10"/>
      <c r="D23" s="10"/>
      <c r="E23" s="11" t="s">
        <v>55</v>
      </c>
      <c r="F23" s="12"/>
      <c r="G23" s="13"/>
      <c r="H23" s="22"/>
    </row>
    <row r="24" s="1" customFormat="1" ht="16" customHeight="1" spans="1:8">
      <c r="A24" s="10"/>
      <c r="B24" s="10"/>
      <c r="C24" s="10"/>
      <c r="D24" s="10"/>
      <c r="E24" s="11" t="s">
        <v>56</v>
      </c>
      <c r="F24" s="12"/>
      <c r="G24" s="13"/>
      <c r="H24" s="22"/>
    </row>
    <row r="25" s="1" customFormat="1" ht="16" customHeight="1" spans="1:8">
      <c r="A25" s="10"/>
      <c r="B25" s="10"/>
      <c r="C25" s="10"/>
      <c r="D25" s="10"/>
      <c r="E25" s="11" t="s">
        <v>57</v>
      </c>
      <c r="F25" s="12"/>
      <c r="G25" s="13"/>
      <c r="H25" s="22"/>
    </row>
    <row r="26" s="1" customFormat="1" ht="30" customHeight="1" spans="1:8">
      <c r="A26" s="10"/>
      <c r="B26" s="10"/>
      <c r="C26" s="10"/>
      <c r="D26" s="10"/>
      <c r="E26" s="11" t="s">
        <v>58</v>
      </c>
      <c r="F26" s="12"/>
      <c r="G26" s="13"/>
      <c r="H26" s="23"/>
    </row>
    <row r="27" s="1" customFormat="1" ht="38" customHeight="1" spans="1:8">
      <c r="A27" s="10"/>
      <c r="B27" s="10"/>
      <c r="C27" s="10" t="s">
        <v>59</v>
      </c>
      <c r="D27" s="10">
        <v>1</v>
      </c>
      <c r="E27" s="11" t="s">
        <v>60</v>
      </c>
      <c r="F27" s="12" t="s">
        <v>19</v>
      </c>
      <c r="G27" s="13">
        <v>1</v>
      </c>
      <c r="H27" s="21"/>
    </row>
    <row r="28" s="1" customFormat="1" ht="24" customHeight="1" spans="1:8">
      <c r="A28" s="10"/>
      <c r="B28" s="10"/>
      <c r="C28" s="10"/>
      <c r="D28" s="10"/>
      <c r="E28" s="11" t="s">
        <v>61</v>
      </c>
      <c r="F28" s="12"/>
      <c r="G28" s="13"/>
      <c r="H28" s="22"/>
    </row>
    <row r="29" s="1" customFormat="1" ht="17" customHeight="1" spans="1:8">
      <c r="A29" s="10"/>
      <c r="B29" s="10"/>
      <c r="C29" s="10"/>
      <c r="D29" s="10"/>
      <c r="E29" s="11" t="s">
        <v>62</v>
      </c>
      <c r="F29" s="12"/>
      <c r="G29" s="13"/>
      <c r="H29" s="23"/>
    </row>
    <row r="30" s="1" customFormat="1" ht="39" customHeight="1" spans="1:8">
      <c r="A30" s="10"/>
      <c r="B30" s="10" t="s">
        <v>63</v>
      </c>
      <c r="C30" s="10" t="s">
        <v>64</v>
      </c>
      <c r="D30" s="10">
        <v>2</v>
      </c>
      <c r="E30" s="11" t="s">
        <v>65</v>
      </c>
      <c r="F30" s="12" t="s">
        <v>66</v>
      </c>
      <c r="G30" s="13">
        <v>2</v>
      </c>
      <c r="H30" s="21"/>
    </row>
    <row r="31" s="1" customFormat="1" ht="16" customHeight="1" spans="1:8">
      <c r="A31" s="10"/>
      <c r="B31" s="10"/>
      <c r="C31" s="10"/>
      <c r="D31" s="10"/>
      <c r="E31" s="11" t="s">
        <v>67</v>
      </c>
      <c r="F31" s="12"/>
      <c r="G31" s="13"/>
      <c r="H31" s="22"/>
    </row>
    <row r="32" s="1" customFormat="1" ht="16" customHeight="1" spans="1:8">
      <c r="A32" s="10"/>
      <c r="B32" s="10"/>
      <c r="C32" s="10"/>
      <c r="D32" s="10"/>
      <c r="E32" s="11" t="s">
        <v>68</v>
      </c>
      <c r="F32" s="12"/>
      <c r="G32" s="13"/>
      <c r="H32" s="22"/>
    </row>
    <row r="33" s="1" customFormat="1" ht="16" customHeight="1" spans="1:8">
      <c r="A33" s="10"/>
      <c r="B33" s="10"/>
      <c r="C33" s="10"/>
      <c r="D33" s="10"/>
      <c r="E33" s="11" t="s">
        <v>69</v>
      </c>
      <c r="F33" s="12"/>
      <c r="G33" s="13"/>
      <c r="H33" s="22"/>
    </row>
    <row r="34" s="1" customFormat="1" ht="29" customHeight="1" spans="1:8">
      <c r="A34" s="10"/>
      <c r="B34" s="10"/>
      <c r="C34" s="10"/>
      <c r="D34" s="10"/>
      <c r="E34" s="11" t="s">
        <v>70</v>
      </c>
      <c r="F34" s="12"/>
      <c r="G34" s="13"/>
      <c r="H34" s="23"/>
    </row>
    <row r="35" s="1" customFormat="1" ht="61" customHeight="1" spans="1:8">
      <c r="A35" s="10"/>
      <c r="B35" s="10"/>
      <c r="C35" s="10" t="s">
        <v>71</v>
      </c>
      <c r="D35" s="10">
        <v>2</v>
      </c>
      <c r="E35" s="11" t="s">
        <v>72</v>
      </c>
      <c r="F35" s="12" t="s">
        <v>73</v>
      </c>
      <c r="G35" s="13">
        <v>2</v>
      </c>
      <c r="H35" s="12"/>
    </row>
    <row r="36" s="1" customFormat="1" ht="11.25" spans="1:8">
      <c r="A36" s="10" t="s">
        <v>74</v>
      </c>
      <c r="B36" s="10" t="s">
        <v>75</v>
      </c>
      <c r="C36" s="21" t="s">
        <v>76</v>
      </c>
      <c r="D36" s="10">
        <v>1</v>
      </c>
      <c r="E36" s="11" t="s">
        <v>77</v>
      </c>
      <c r="F36" s="24" t="s">
        <v>78</v>
      </c>
      <c r="G36" s="10">
        <v>1</v>
      </c>
      <c r="H36" s="11"/>
    </row>
    <row r="37" s="1" customFormat="1" ht="11.25" spans="1:8">
      <c r="A37" s="10"/>
      <c r="B37" s="10"/>
      <c r="C37" s="22"/>
      <c r="D37" s="10">
        <v>1</v>
      </c>
      <c r="E37" s="11" t="s">
        <v>79</v>
      </c>
      <c r="F37" s="25"/>
      <c r="G37" s="10">
        <v>1</v>
      </c>
      <c r="H37" s="11"/>
    </row>
    <row r="38" s="1" customFormat="1" ht="11.25" spans="1:8">
      <c r="A38" s="10"/>
      <c r="B38" s="10"/>
      <c r="C38" s="22"/>
      <c r="D38" s="10">
        <v>1</v>
      </c>
      <c r="E38" s="11" t="s">
        <v>80</v>
      </c>
      <c r="F38" s="25"/>
      <c r="G38" s="10">
        <v>1</v>
      </c>
      <c r="H38" s="11"/>
    </row>
    <row r="39" s="1" customFormat="1" ht="11.25" spans="1:8">
      <c r="A39" s="10"/>
      <c r="B39" s="10"/>
      <c r="C39" s="23"/>
      <c r="D39" s="10">
        <v>1</v>
      </c>
      <c r="E39" s="11" t="s">
        <v>81</v>
      </c>
      <c r="F39" s="26"/>
      <c r="G39" s="10">
        <v>1</v>
      </c>
      <c r="H39" s="11"/>
    </row>
    <row r="40" s="1" customFormat="1" ht="33.75" spans="1:8">
      <c r="A40" s="10"/>
      <c r="B40" s="10"/>
      <c r="C40" s="22" t="s">
        <v>82</v>
      </c>
      <c r="D40" s="10">
        <v>1.5</v>
      </c>
      <c r="E40" s="11" t="s">
        <v>83</v>
      </c>
      <c r="F40" s="25" t="s">
        <v>78</v>
      </c>
      <c r="G40" s="10">
        <v>1.5</v>
      </c>
      <c r="H40" s="11"/>
    </row>
    <row r="41" s="1" customFormat="1" ht="33.75" spans="1:8">
      <c r="A41" s="10"/>
      <c r="B41" s="10"/>
      <c r="C41" s="22"/>
      <c r="D41" s="10">
        <v>1.5</v>
      </c>
      <c r="E41" s="11" t="s">
        <v>84</v>
      </c>
      <c r="F41" s="25"/>
      <c r="G41" s="10">
        <v>1.5</v>
      </c>
      <c r="H41" s="11"/>
    </row>
    <row r="42" s="1" customFormat="1" ht="22.5" spans="1:8">
      <c r="A42" s="10"/>
      <c r="B42" s="10"/>
      <c r="C42" s="22"/>
      <c r="D42" s="10">
        <v>1.5</v>
      </c>
      <c r="E42" s="11" t="s">
        <v>85</v>
      </c>
      <c r="F42" s="25"/>
      <c r="G42" s="10">
        <v>1.5</v>
      </c>
      <c r="H42" s="11"/>
    </row>
    <row r="43" s="1" customFormat="1" ht="22.5" spans="1:8">
      <c r="A43" s="10"/>
      <c r="B43" s="10"/>
      <c r="C43" s="22"/>
      <c r="D43" s="10">
        <v>1.5</v>
      </c>
      <c r="E43" s="11" t="s">
        <v>86</v>
      </c>
      <c r="F43" s="25"/>
      <c r="G43" s="10">
        <v>1.5</v>
      </c>
      <c r="H43" s="11"/>
    </row>
    <row r="44" s="1" customFormat="1" ht="22.5" spans="1:8">
      <c r="A44" s="10"/>
      <c r="B44" s="10"/>
      <c r="C44" s="23"/>
      <c r="D44" s="10">
        <v>1.5</v>
      </c>
      <c r="E44" s="11" t="s">
        <v>87</v>
      </c>
      <c r="F44" s="26"/>
      <c r="G44" s="10">
        <v>1.5</v>
      </c>
      <c r="H44" s="11"/>
    </row>
    <row r="45" s="1" customFormat="1" ht="33.75" spans="1:8">
      <c r="A45" s="10"/>
      <c r="B45" s="10"/>
      <c r="C45" s="21" t="s">
        <v>88</v>
      </c>
      <c r="D45" s="10">
        <v>1.5</v>
      </c>
      <c r="E45" s="27" t="s">
        <v>89</v>
      </c>
      <c r="F45" s="24" t="s">
        <v>78</v>
      </c>
      <c r="G45" s="10">
        <v>1.5</v>
      </c>
      <c r="H45" s="11"/>
    </row>
    <row r="46" s="1" customFormat="1" ht="33.75" spans="1:8">
      <c r="A46" s="10"/>
      <c r="B46" s="10"/>
      <c r="C46" s="22"/>
      <c r="D46" s="10">
        <v>1.5</v>
      </c>
      <c r="E46" s="27" t="s">
        <v>90</v>
      </c>
      <c r="F46" s="25"/>
      <c r="G46" s="10">
        <v>1.5</v>
      </c>
      <c r="H46" s="11"/>
    </row>
    <row r="47" s="1" customFormat="1" ht="33.75" spans="1:8">
      <c r="A47" s="10"/>
      <c r="B47" s="10"/>
      <c r="C47" s="22"/>
      <c r="D47" s="10">
        <v>1.5</v>
      </c>
      <c r="E47" s="27" t="s">
        <v>91</v>
      </c>
      <c r="F47" s="25"/>
      <c r="G47" s="10">
        <v>1.5</v>
      </c>
      <c r="H47" s="11"/>
    </row>
    <row r="48" s="1" customFormat="1" ht="33.75" spans="1:8">
      <c r="A48" s="10"/>
      <c r="B48" s="10"/>
      <c r="C48" s="22"/>
      <c r="D48" s="10">
        <v>1.5</v>
      </c>
      <c r="E48" s="27" t="s">
        <v>92</v>
      </c>
      <c r="F48" s="25"/>
      <c r="G48" s="10">
        <v>1.5</v>
      </c>
      <c r="H48" s="11"/>
    </row>
    <row r="49" s="1" customFormat="1" ht="33.75" spans="1:8">
      <c r="A49" s="10"/>
      <c r="B49" s="10"/>
      <c r="C49" s="23"/>
      <c r="D49" s="10">
        <v>1.5</v>
      </c>
      <c r="E49" s="27" t="s">
        <v>93</v>
      </c>
      <c r="F49" s="26"/>
      <c r="G49" s="10">
        <v>1.5</v>
      </c>
      <c r="H49" s="11"/>
    </row>
    <row r="50" s="1" customFormat="1" ht="22.5" spans="1:8">
      <c r="A50" s="10"/>
      <c r="B50" s="10"/>
      <c r="C50" s="22" t="s">
        <v>94</v>
      </c>
      <c r="D50" s="10">
        <v>1.5</v>
      </c>
      <c r="E50" s="27" t="s">
        <v>95</v>
      </c>
      <c r="F50" s="24" t="s">
        <v>78</v>
      </c>
      <c r="G50" s="10">
        <v>1.5</v>
      </c>
      <c r="H50" s="11"/>
    </row>
    <row r="51" s="1" customFormat="1" ht="45" spans="1:8">
      <c r="A51" s="10"/>
      <c r="B51" s="10"/>
      <c r="C51" s="22"/>
      <c r="D51" s="10">
        <v>1.5</v>
      </c>
      <c r="E51" s="27" t="s">
        <v>96</v>
      </c>
      <c r="F51" s="25"/>
      <c r="G51" s="10">
        <v>1.5</v>
      </c>
      <c r="H51" s="11"/>
    </row>
    <row r="52" s="1" customFormat="1" ht="45" spans="1:8">
      <c r="A52" s="10"/>
      <c r="B52" s="10"/>
      <c r="C52" s="23"/>
      <c r="D52" s="10">
        <v>1.5</v>
      </c>
      <c r="E52" s="27" t="s">
        <v>97</v>
      </c>
      <c r="F52" s="26"/>
      <c r="G52" s="10">
        <v>1.5</v>
      </c>
      <c r="H52" s="11"/>
    </row>
    <row r="53" s="1" customFormat="1" ht="33.75" spans="1:8">
      <c r="A53" s="10"/>
      <c r="B53" s="10"/>
      <c r="C53" s="22" t="s">
        <v>98</v>
      </c>
      <c r="D53" s="10">
        <v>1.5</v>
      </c>
      <c r="E53" s="27" t="s">
        <v>99</v>
      </c>
      <c r="F53" s="24" t="s">
        <v>78</v>
      </c>
      <c r="G53" s="10">
        <v>1.5</v>
      </c>
      <c r="H53" s="11"/>
    </row>
    <row r="54" s="1" customFormat="1" ht="46.5" spans="1:8">
      <c r="A54" s="10"/>
      <c r="B54" s="10"/>
      <c r="C54" s="22"/>
      <c r="D54" s="10">
        <v>1.5</v>
      </c>
      <c r="E54" s="27" t="s">
        <v>100</v>
      </c>
      <c r="F54" s="25"/>
      <c r="G54" s="10">
        <v>1.5</v>
      </c>
      <c r="H54" s="11"/>
    </row>
    <row r="55" s="1" customFormat="1" ht="22.5" spans="1:8">
      <c r="A55" s="10"/>
      <c r="B55" s="10"/>
      <c r="C55" s="23"/>
      <c r="D55" s="10">
        <v>1.5</v>
      </c>
      <c r="E55" s="27" t="s">
        <v>101</v>
      </c>
      <c r="F55" s="26"/>
      <c r="G55" s="10">
        <v>1.5</v>
      </c>
      <c r="H55" s="11"/>
    </row>
    <row r="56" s="1" customFormat="1" ht="33.75" spans="1:8">
      <c r="A56" s="10"/>
      <c r="B56" s="10"/>
      <c r="C56" s="21" t="s">
        <v>102</v>
      </c>
      <c r="D56" s="10">
        <v>1</v>
      </c>
      <c r="E56" s="27" t="s">
        <v>103</v>
      </c>
      <c r="F56" s="24" t="s">
        <v>78</v>
      </c>
      <c r="G56" s="10">
        <v>1</v>
      </c>
      <c r="H56" s="11"/>
    </row>
    <row r="57" s="1" customFormat="1" ht="22.5" spans="1:8">
      <c r="A57" s="10"/>
      <c r="B57" s="10"/>
      <c r="C57" s="22"/>
      <c r="D57" s="10">
        <v>1</v>
      </c>
      <c r="E57" s="27" t="s">
        <v>104</v>
      </c>
      <c r="F57" s="25"/>
      <c r="G57" s="10">
        <v>1</v>
      </c>
      <c r="H57" s="11"/>
    </row>
    <row r="58" s="1" customFormat="1" ht="22.5" spans="1:8">
      <c r="A58" s="10"/>
      <c r="B58" s="10"/>
      <c r="C58" s="22"/>
      <c r="D58" s="10">
        <v>1</v>
      </c>
      <c r="E58" s="27" t="s">
        <v>105</v>
      </c>
      <c r="F58" s="25"/>
      <c r="G58" s="10">
        <v>1</v>
      </c>
      <c r="H58" s="11"/>
    </row>
    <row r="59" s="1" customFormat="1" ht="22.5" spans="1:8">
      <c r="A59" s="10"/>
      <c r="B59" s="10"/>
      <c r="C59" s="28"/>
      <c r="D59" s="10">
        <v>1</v>
      </c>
      <c r="E59" s="29" t="s">
        <v>106</v>
      </c>
      <c r="F59" s="26"/>
      <c r="G59" s="10">
        <v>1</v>
      </c>
      <c r="H59" s="11"/>
    </row>
    <row r="60" s="1" customFormat="1" ht="45" spans="1:8">
      <c r="A60" s="10"/>
      <c r="B60" s="10"/>
      <c r="C60" s="21" t="s">
        <v>107</v>
      </c>
      <c r="D60" s="10">
        <v>1</v>
      </c>
      <c r="E60" s="27" t="s">
        <v>108</v>
      </c>
      <c r="F60" s="24" t="s">
        <v>78</v>
      </c>
      <c r="G60" s="10">
        <v>1</v>
      </c>
      <c r="H60" s="11"/>
    </row>
    <row r="61" s="1" customFormat="1" ht="22.5" spans="1:8">
      <c r="A61" s="10"/>
      <c r="B61" s="10"/>
      <c r="C61" s="22"/>
      <c r="D61" s="10">
        <v>1</v>
      </c>
      <c r="E61" s="27" t="s">
        <v>109</v>
      </c>
      <c r="F61" s="25"/>
      <c r="G61" s="10">
        <v>1</v>
      </c>
      <c r="H61" s="11"/>
    </row>
    <row r="62" s="1" customFormat="1" ht="22.5" spans="1:8">
      <c r="A62" s="10"/>
      <c r="B62" s="10"/>
      <c r="C62" s="22"/>
      <c r="D62" s="10">
        <v>1</v>
      </c>
      <c r="E62" s="27" t="s">
        <v>110</v>
      </c>
      <c r="F62" s="25"/>
      <c r="G62" s="10">
        <v>1</v>
      </c>
      <c r="H62" s="11"/>
    </row>
    <row r="63" s="1" customFormat="1" ht="22.5" spans="1:8">
      <c r="A63" s="10"/>
      <c r="B63" s="10"/>
      <c r="C63" s="23"/>
      <c r="D63" s="10">
        <v>1</v>
      </c>
      <c r="E63" s="27" t="s">
        <v>111</v>
      </c>
      <c r="F63" s="26"/>
      <c r="G63" s="10">
        <v>1</v>
      </c>
      <c r="H63" s="11"/>
    </row>
    <row r="64" s="1" customFormat="1" ht="56.25" spans="1:8">
      <c r="A64" s="10"/>
      <c r="B64" s="10"/>
      <c r="C64" s="22" t="s">
        <v>112</v>
      </c>
      <c r="D64" s="10">
        <v>1</v>
      </c>
      <c r="E64" s="27" t="s">
        <v>113</v>
      </c>
      <c r="F64" s="24" t="s">
        <v>78</v>
      </c>
      <c r="G64" s="10">
        <v>1</v>
      </c>
      <c r="H64" s="11"/>
    </row>
    <row r="65" s="1" customFormat="1" ht="45" spans="1:8">
      <c r="A65" s="10"/>
      <c r="B65" s="10"/>
      <c r="C65" s="22"/>
      <c r="D65" s="10">
        <v>1</v>
      </c>
      <c r="E65" s="27" t="s">
        <v>114</v>
      </c>
      <c r="F65" s="25"/>
      <c r="G65" s="10">
        <v>1</v>
      </c>
      <c r="H65" s="11"/>
    </row>
    <row r="66" s="1" customFormat="1" ht="56.25" spans="1:8">
      <c r="A66" s="10"/>
      <c r="B66" s="10"/>
      <c r="C66" s="22"/>
      <c r="D66" s="10">
        <v>1</v>
      </c>
      <c r="E66" s="27" t="s">
        <v>115</v>
      </c>
      <c r="F66" s="25"/>
      <c r="G66" s="10">
        <v>1</v>
      </c>
      <c r="H66" s="11"/>
    </row>
    <row r="67" s="1" customFormat="1" ht="78.75" spans="1:8">
      <c r="A67" s="10"/>
      <c r="B67" s="10"/>
      <c r="C67" s="23"/>
      <c r="D67" s="10">
        <v>1</v>
      </c>
      <c r="E67" s="27" t="s">
        <v>116</v>
      </c>
      <c r="F67" s="26"/>
      <c r="G67" s="10">
        <v>1</v>
      </c>
      <c r="H67" s="11"/>
    </row>
    <row r="68" s="1" customFormat="1" ht="56.25" spans="1:10">
      <c r="A68" s="10" t="s">
        <v>117</v>
      </c>
      <c r="B68" s="10" t="s">
        <v>118</v>
      </c>
      <c r="C68" s="31" t="s">
        <v>119</v>
      </c>
      <c r="D68" s="10">
        <v>6</v>
      </c>
      <c r="E68" s="11" t="s">
        <v>120</v>
      </c>
      <c r="F68" s="12" t="s">
        <v>121</v>
      </c>
      <c r="G68" s="10">
        <v>6</v>
      </c>
      <c r="H68" s="11"/>
      <c r="J68" s="41"/>
    </row>
    <row r="69" s="1" customFormat="1" ht="56.25" spans="1:8">
      <c r="A69" s="10"/>
      <c r="B69" s="10" t="s">
        <v>122</v>
      </c>
      <c r="C69" s="31" t="s">
        <v>123</v>
      </c>
      <c r="D69" s="10">
        <v>6</v>
      </c>
      <c r="E69" s="11" t="s">
        <v>124</v>
      </c>
      <c r="F69" s="12" t="s">
        <v>121</v>
      </c>
      <c r="G69" s="10">
        <v>6</v>
      </c>
      <c r="H69" s="11"/>
    </row>
    <row r="70" s="1" customFormat="1" ht="56.25" spans="1:8">
      <c r="A70" s="10"/>
      <c r="B70" s="10" t="s">
        <v>125</v>
      </c>
      <c r="C70" s="31" t="s">
        <v>126</v>
      </c>
      <c r="D70" s="10">
        <v>6</v>
      </c>
      <c r="E70" s="11" t="s">
        <v>127</v>
      </c>
      <c r="F70" s="12" t="s">
        <v>121</v>
      </c>
      <c r="G70" s="10">
        <v>6</v>
      </c>
      <c r="H70" s="11"/>
    </row>
    <row r="71" s="1" customFormat="1" ht="56.25" spans="1:8">
      <c r="A71" s="10"/>
      <c r="B71" s="10" t="s">
        <v>128</v>
      </c>
      <c r="C71" s="31" t="s">
        <v>129</v>
      </c>
      <c r="D71" s="10">
        <v>6</v>
      </c>
      <c r="E71" s="11" t="s">
        <v>129</v>
      </c>
      <c r="F71" s="12" t="s">
        <v>121</v>
      </c>
      <c r="G71" s="10">
        <v>6</v>
      </c>
      <c r="H71" s="11"/>
    </row>
    <row r="72" s="1" customFormat="1" ht="56.25" spans="1:8">
      <c r="A72" s="10"/>
      <c r="B72" s="21" t="s">
        <v>130</v>
      </c>
      <c r="C72" s="31" t="s">
        <v>131</v>
      </c>
      <c r="D72" s="10">
        <v>3</v>
      </c>
      <c r="E72" s="11" t="s">
        <v>132</v>
      </c>
      <c r="F72" s="12" t="s">
        <v>133</v>
      </c>
      <c r="G72" s="10">
        <v>3</v>
      </c>
      <c r="H72" s="11"/>
    </row>
    <row r="73" s="1" customFormat="1" ht="56.25" spans="1:8">
      <c r="A73" s="10"/>
      <c r="B73" s="23"/>
      <c r="C73" s="10" t="s">
        <v>134</v>
      </c>
      <c r="D73" s="10">
        <v>3</v>
      </c>
      <c r="E73" s="11" t="s">
        <v>135</v>
      </c>
      <c r="F73" s="12" t="s">
        <v>133</v>
      </c>
      <c r="G73" s="10">
        <v>3</v>
      </c>
      <c r="H73" s="11"/>
    </row>
    <row r="74" s="2" customFormat="1" ht="18" customHeight="1" spans="1:8">
      <c r="A74" s="8" t="s">
        <v>136</v>
      </c>
      <c r="B74" s="8"/>
      <c r="C74" s="8"/>
      <c r="D74" s="8">
        <f>SUM(D3:D73)</f>
        <v>100</v>
      </c>
      <c r="E74" s="8" t="s">
        <v>137</v>
      </c>
      <c r="F74" s="9" t="s">
        <v>137</v>
      </c>
      <c r="G74" s="32">
        <f>SUM(G3:G73)</f>
        <v>96.5</v>
      </c>
      <c r="H74" s="33"/>
    </row>
    <row r="75" s="2" customFormat="1" ht="18" customHeight="1" spans="1:8">
      <c r="A75" s="8" t="s">
        <v>138</v>
      </c>
      <c r="B75" s="8"/>
      <c r="C75" s="34" t="s">
        <v>139</v>
      </c>
      <c r="D75" s="35"/>
      <c r="E75" s="35"/>
      <c r="F75" s="35"/>
      <c r="G75" s="35"/>
      <c r="H75" s="36"/>
    </row>
    <row r="76" customFormat="1" ht="18" customHeight="1" spans="1:8">
      <c r="A76" s="8" t="s">
        <v>140</v>
      </c>
      <c r="B76" s="8"/>
      <c r="C76" s="37"/>
      <c r="D76" s="37"/>
      <c r="E76" s="38"/>
      <c r="F76" s="37"/>
      <c r="G76" s="39"/>
      <c r="H76" s="40"/>
    </row>
    <row r="77" customFormat="1" ht="28" customHeight="1" spans="1:8">
      <c r="A77" s="8" t="s">
        <v>141</v>
      </c>
      <c r="B77" s="8"/>
      <c r="C77" s="37"/>
      <c r="D77" s="37"/>
      <c r="E77" s="38"/>
      <c r="F77" s="37"/>
      <c r="G77" s="39"/>
      <c r="H77" s="40"/>
    </row>
    <row r="78" s="1" customFormat="1" ht="11.25" spans="2:8">
      <c r="B78" s="3"/>
      <c r="C78" s="3"/>
      <c r="F78" s="4"/>
      <c r="G78" s="4"/>
      <c r="H78" s="5"/>
    </row>
  </sheetData>
  <mergeCells count="62">
    <mergeCell ref="A1:H1"/>
    <mergeCell ref="A74:B74"/>
    <mergeCell ref="A75:B75"/>
    <mergeCell ref="C75:H75"/>
    <mergeCell ref="A76:B76"/>
    <mergeCell ref="C76:G76"/>
    <mergeCell ref="A77:B77"/>
    <mergeCell ref="C77:G77"/>
    <mergeCell ref="A3:A7"/>
    <mergeCell ref="A8:A13"/>
    <mergeCell ref="A14:A20"/>
    <mergeCell ref="A21:A35"/>
    <mergeCell ref="A36:A67"/>
    <mergeCell ref="A68:A73"/>
    <mergeCell ref="B3:B7"/>
    <mergeCell ref="B8:B13"/>
    <mergeCell ref="B14:B20"/>
    <mergeCell ref="B21:B29"/>
    <mergeCell ref="B30:B35"/>
    <mergeCell ref="B36:B67"/>
    <mergeCell ref="B72:B73"/>
    <mergeCell ref="C5:C7"/>
    <mergeCell ref="C14:C20"/>
    <mergeCell ref="C21:C26"/>
    <mergeCell ref="C27:C29"/>
    <mergeCell ref="C30:C34"/>
    <mergeCell ref="C36:C39"/>
    <mergeCell ref="C40:C44"/>
    <mergeCell ref="C45:C49"/>
    <mergeCell ref="C50:C52"/>
    <mergeCell ref="C53:C55"/>
    <mergeCell ref="C56:C59"/>
    <mergeCell ref="C60:C63"/>
    <mergeCell ref="C64:C67"/>
    <mergeCell ref="D5:D7"/>
    <mergeCell ref="D14:D20"/>
    <mergeCell ref="D21:D26"/>
    <mergeCell ref="D27:D29"/>
    <mergeCell ref="D30:D34"/>
    <mergeCell ref="F5:F7"/>
    <mergeCell ref="F14:F20"/>
    <mergeCell ref="F21:F26"/>
    <mergeCell ref="F27:F29"/>
    <mergeCell ref="F30:F34"/>
    <mergeCell ref="F36:F39"/>
    <mergeCell ref="F40:F44"/>
    <mergeCell ref="F45:F49"/>
    <mergeCell ref="F50:F52"/>
    <mergeCell ref="F53:F55"/>
    <mergeCell ref="F56:F59"/>
    <mergeCell ref="F60:F63"/>
    <mergeCell ref="F64:F67"/>
    <mergeCell ref="G5:G7"/>
    <mergeCell ref="G14:G20"/>
    <mergeCell ref="G21:G26"/>
    <mergeCell ref="G27:G29"/>
    <mergeCell ref="G30:G34"/>
    <mergeCell ref="H5:H7"/>
    <mergeCell ref="H14:H20"/>
    <mergeCell ref="H21:H26"/>
    <mergeCell ref="H27:H29"/>
    <mergeCell ref="H30:H34"/>
  </mergeCells>
  <printOptions horizontalCentered="1"/>
  <pageMargins left="0.196527777777778" right="0" top="0.393055555555556" bottom="0.590277777777778" header="0.511805555555556" footer="0.511805555555556"/>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木马</cp:lastModifiedBy>
  <dcterms:created xsi:type="dcterms:W3CDTF">2021-05-08T06:39:00Z</dcterms:created>
  <dcterms:modified xsi:type="dcterms:W3CDTF">2024-12-23T11:34:47Z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E6DF3E11501E4637B8E2FA662B4F572E</vt:lpwstr>
  </property>
</Properties>
</file>