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1600" windowHeight="9555"/>
  </bookViews>
  <sheets>
    <sheet name="重庆市武隆区医疗保障局2023年部门整体绩效评价指标表" sheetId="1" r:id="rId1"/>
  </sheets>
  <definedNames>
    <definedName name="_xlnm.Print_Titles" localSheetId="0">重庆市武隆区医疗保障局2023年部门整体绩效评价指标表!$2:$2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<sst xmlns="http://schemas.openxmlformats.org/spreadsheetml/2006/main" count="142" uniqueCount="137">
  <si>
    <t>附件1：</t>
  </si>
  <si>
    <t>重庆市武隆区医疗保障局2023年部门整体绩效评价指标表</t>
  </si>
  <si>
    <t>一级
指标</t>
  </si>
  <si>
    <t>分值</t>
  </si>
  <si>
    <t>二级指标</t>
  </si>
  <si>
    <t>三级指标</t>
  </si>
  <si>
    <t>指标解释说明</t>
  </si>
  <si>
    <t>评分标准</t>
  </si>
  <si>
    <t>评价得分</t>
  </si>
  <si>
    <t>扣分说明</t>
  </si>
  <si>
    <t>决策</t>
  </si>
  <si>
    <t>预算编制</t>
  </si>
  <si>
    <t>预算编制合理性</t>
  </si>
  <si>
    <t>考核部门（单位）预算的合理性，即是否符合本部门职责、是否符合区委区政府的方针政策和工作要求，资金有无根据项目的轻重缓急进行分配。</t>
  </si>
  <si>
    <t>部门预算编制、分配符合本部门职责、符合区委区政府方针政策和工作要求的，得0.5分；部门预算资金能根据年度工作重点，在不同项目、不同用途之间分配大致合理的，得0.5分。</t>
  </si>
  <si>
    <t>预算编制规范性</t>
  </si>
  <si>
    <t>考核部门（单位）预算编制是否符合区财政当年有关预算编制的原则，例如在规范性和细致程度方面是否符合要求等。</t>
  </si>
  <si>
    <t>预算编制符合区财政当年有关预算编制的原则和要求的，得1分；发现一项没有满足的扣0.5分，扣完为止。</t>
  </si>
  <si>
    <t>目标设置</t>
  </si>
  <si>
    <t>绩效目标合理性</t>
  </si>
  <si>
    <t>部门（单位）所设立的整体绩效目标是否完整明确，用以反映和考核部门（单位）整体绩效目标与年度工作任务的相符性情况。</t>
  </si>
  <si>
    <t>整体绩效目标完整明确，得0.5分；整体绩效目标与年度工作任务相符且符合客观实际情况，得0.5分。</t>
  </si>
  <si>
    <t>绩效目标覆盖率</t>
  </si>
  <si>
    <t>部门（单位）设置的绩效目标的金额与部门整体实际支出金额的比率。</t>
  </si>
  <si>
    <t>比率≥80%，得1分；80%﹥比率≥60%，得0.5分；60%﹥比率≥30%，得0.3分；﹤30%，得0分。</t>
  </si>
  <si>
    <t>绩效指标明确性</t>
  </si>
  <si>
    <t>部门（单位）依据整体绩效目标所设定的绩效指标是否清晰、细化、可量化。</t>
  </si>
  <si>
    <t>绩效指标明确且可量化的，得0.5分；绩效指标能反映绩效目标的，得0.5分；其他情况酌情扣分。</t>
  </si>
  <si>
    <t>过程</t>
  </si>
  <si>
    <t>预算执行</t>
  </si>
  <si>
    <t>财政供养人员
控制率</t>
  </si>
  <si>
    <t>1.部门本年度实际在职人员数与编制数的比率，用以反映和评价部门对人员成本的控制程度。
2.在职人员控制率=（在职人员数/编制数）×100%。
3.在职人员数：部门实际在职人数，以财政部门确定的部门决算编制口径为准。
4.编制数：机构编制部门核定批复的部门人员编制数。</t>
  </si>
  <si>
    <t>目标值≤100%，达到控制目标值得1分；比率﹥100%，每增加5%扣0.25分，直至扣完。</t>
  </si>
  <si>
    <t>预算完成率</t>
  </si>
  <si>
    <t>部门（单位）本年度预算实际支出数（以实际用款为准）与财政下达资金数（包括年初预算数、年中追加数和上年结转数）的比率，用以反映和考核部门（单位）支出完成程度。</t>
  </si>
  <si>
    <t>比率≥100%，得2分；100%＞结果≥90%，得1.5分；90%＞结果≥80%，得1分；80%﹥比率≥60%，得0.5分；比率﹤60%，不得分。</t>
  </si>
  <si>
    <t>2023年度医疗服务与保障能力提升补助项目资金（含2022年度结转资金）使用率偏低，为41.36%，酌情扣0.5分。</t>
  </si>
  <si>
    <t>预算调整率</t>
  </si>
  <si>
    <t>1.部门本年度预算调整数与预算数的比率，用以反映和评价部门预算的调整程度。
2.预算调整率=（预算调整数/预算数）×100%。</t>
  </si>
  <si>
    <t>比率≤10%，得2分；比率≤20%，得1.5分；比率≤30%，得1分；比率≤40%，得0.5分；比率＞40%，得0分。</t>
  </si>
  <si>
    <t>预算调整率=11.75%，扣0.5分。</t>
  </si>
  <si>
    <t>结转结余率</t>
  </si>
  <si>
    <t>1.通过对部门本年度结转结余总额与支出预算数的比较，反映和评价部门对本年度结转结余资金的实际控制程度。
2.结转结余率=（结转结余总额/支出预算数）×100%。
3.结转结余总额，是指预算部门本年度的结转资金与结余资金之和（以决算数为准）。</t>
  </si>
  <si>
    <t>比率≤5%，得1分；5%﹤比率≤10%，得0.5分；10%﹤比率≤15%，得0.3分；比率＞15%，得0分。</t>
  </si>
  <si>
    <t>结转结余变动率</t>
  </si>
  <si>
    <t>1.部门本年度结转结余资金总额与上年度结转结余资金总额的变动比率，用以反映和考核部门对控制结转结余资金的控制程度。
2.结转结余变动率=〔（本年度累计结转结余资金总额-上年度累计结转结余资金总额）/上年度累计结转结余资金总额〕×100%。</t>
  </si>
  <si>
    <t>比率≤0%，得1分；0%﹤比率≤5%，得0.5分；5%﹤比率≤10%，得0.3分；比率＞10%，得0分。</t>
  </si>
  <si>
    <t>公用经费控制率</t>
  </si>
  <si>
    <t>1.通过对部门本年度实际支出的公用经费总额与预算安排的公用经费总额的比率，反映和评价部门对机构运转成本的实际控制程度。
2.公用经费控制率=（实际支出公用经费总额/预算安排公用经费总额）×100%。</t>
  </si>
  <si>
    <t>目标值为≤100%，达到目标值得2分，未达到目标值的每增加0.1个百分点扣0.1分，扣完为止。</t>
  </si>
  <si>
    <t>“三公”经费
控制率</t>
  </si>
  <si>
    <t>1.部门（单位）本年度“三公”经费实际支出数与预算安排数的比率，用以反映和考核部门（单位）对“三公”经费的实际控制程度。
2.“三公”经费控制率=（“三公”经费实际支出/“三公”经费预算安排数）×100%。</t>
  </si>
  <si>
    <t>政府采购执行率</t>
  </si>
  <si>
    <t>1.通过对部门本年度实际政府采购金额与年初政府采购预算的比较，反映和评价部门政府采购预算执行情况。
2.政府采购执行率=（实际政府采购金额/政府采购预算金额）×100%。
3.政府采购预算，是指采购机关根据事业发展计划和行政任务编制的、并经过规定程序批准的年度政府采购计划。</t>
  </si>
  <si>
    <t>目标值为100%，以2分为上限，若实际政府采购金额大于政府采购预算数则本项不得分。</t>
  </si>
  <si>
    <t>政府采购执行率为90%，本年度实际政府采购金额1.8万元但2023年机构运行信息表未反映，扣1分。</t>
  </si>
  <si>
    <t>预算管理</t>
  </si>
  <si>
    <t>管理制度健全性</t>
  </si>
  <si>
    <t>部门为加强预算管理，规范财务行为而制定的管理制度是否健全完整，项目管理是否规范，基础信息是否完整等。评价要点如下：
1.是否已制定或具有预算资金管理办法、内部财务管理制度、会计核算制度、项目管理制度等；
2.相关管理制度是否合法、合规、完整，是否得到有效执行；
3.基础数据信息和会计信息资料是否真实、完整、准确；
4.制度实施是否规范。</t>
  </si>
  <si>
    <t>全部符合得4分。</t>
  </si>
  <si>
    <t>个别管理制度执行存在瑕疵，有效性待提高，如内控检查、个别凭证附件不齐全,扣1分</t>
  </si>
  <si>
    <t>资金使用合规性</t>
  </si>
  <si>
    <t>部门使用预算资金是否符合相关的预算财务管理制度的规定，反映和评价部门预算资金的规范运行情况。评价要点如下：
1.是否符合国家财经法规和财务管理制度规定以及有关部门资金管理办法的规定；
2.资金的拨付是否有完整的审批过程和手续，资金支付方式是否正确；
3.项目的重大开支是否经过评估论证；
4.是否符合部门预算批复的用途；
5.是否存在截留专项资金、挤占专项资金、挪用专项资金的情况
6.是否存在虚列支出的情况。</t>
  </si>
  <si>
    <t>全部符合得3分。</t>
  </si>
  <si>
    <t>2023年医疗服务与保障能力提升补助资金使用需进一步规范，扣1分。</t>
  </si>
  <si>
    <t>预决算信息
公开性</t>
  </si>
  <si>
    <t>部门是否按照政府信息公开有关规定公开相关预决算信息，用以反映和评价部门预决算管理的公开透明情况。预决算信息是指与部门预算、执行、决算、监督、绩效等管理相关的信息。评价要点如下：
1.是否公开预决算信息；
2.是否按规定内容公开预决算信息；
3.是否按规定时限公开预决算信息。</t>
  </si>
  <si>
    <t>全部符合，得1分；符合其中两项，得0.8分；符合其中一项及以下，不得分。</t>
  </si>
  <si>
    <t>资产管理</t>
  </si>
  <si>
    <t>资产管理完整性</t>
  </si>
  <si>
    <t>部门的资产是否保存完整、使用合规、收入及时足额上缴，用以反映和评价部门资产运行情况。评价要点如下：
1.资产是否保存完整，资产账务管理是否合规，每年是否定期盘点，账实是否相符；
2.资产配置是否合理、处置是否规范，资产是否有偿使用及处置收入是否及时足额上缴。</t>
  </si>
  <si>
    <t>符合一项得1分。</t>
  </si>
  <si>
    <t>2023年未进行全面盘点并形成纸质记录，部分未贴固定资产信息标签，扣1分。</t>
  </si>
  <si>
    <t>固定资产利用率</t>
  </si>
  <si>
    <t>1.部门实际在用固定资产总额与所有固定资产总额的比率，用以反映和评价部门固定资产使用效率。
2.固定资产利用率=（实际在用固定资产总额/所有固定资产总额）×100%。</t>
  </si>
  <si>
    <t>比率≥90%，得2分；90%＞比率≥80%，得1.5分；80%＞比率≥70%，得1分；70%＞比率≥60%，得0.5分；比率＜60%得0分。</t>
  </si>
  <si>
    <t>产出</t>
  </si>
  <si>
    <t>职责履行</t>
  </si>
  <si>
    <t>项目实际完成率</t>
  </si>
  <si>
    <t>1.部门履行职责而实际完成的项目数与计划完成的项目数的比率，用以反映和评价部门履职任务目标的实现程度。
2.项目实际完成率=（实际完成项目数/计划完成项目数）×100%。</t>
  </si>
  <si>
    <t>依据实际情况，实际完成率=100%，得满分；实际完成率每5%为一个阶梯，未完成1个阶梯扣0.5分，扣完为止。</t>
  </si>
  <si>
    <t>项目完成及时率</t>
  </si>
  <si>
    <t>1.完成及时率=（及时完成实际工作数/计划工作数）×100%。
2.及时完成实际工作数：部门（单位）按照整体绩效目标确定的时限实际完成的工作任务数量。</t>
  </si>
  <si>
    <t>依据实际情况，完成及时率=100%，得满分；完成及时率每5%为一个阶梯，未完成1个阶梯扣0.5分，扣完为止。</t>
  </si>
  <si>
    <t>项目质量达标率</t>
  </si>
  <si>
    <t>1.部门已完成项目中质量达标项目个数占已完成项目个数的比率，用以反映和评价部门履职质量目标的实现程度。
2.项目质量达标率=（已完成项目中质量达标项目个数/已完成项目个数）×100%。
3.项目质量达标是指项目决算验收合格。</t>
  </si>
  <si>
    <t>目标值100%，以5分为上限，采用完成比率法计分：得分=项目质量达标率×4。</t>
  </si>
  <si>
    <t>重点项目办结率</t>
  </si>
  <si>
    <t>1.部门年度重点项目实际完成数与交办或下达数的比率，用以反映部门对重点项目的办理落实程度。
2.重点项目办结率=（重点项目实际完成数/交办或下达数）×100%。
3.重点项目是指党委、政府、人大、相关部门交办或下达的项目任务。</t>
  </si>
  <si>
    <t>目标值100%，以5分为上限，采用完成比率法计分：得分=重点项目办结率×4。</t>
  </si>
  <si>
    <t>行政效能</t>
  </si>
  <si>
    <t>参保扩面</t>
  </si>
  <si>
    <t>开展参保扩面工作。</t>
  </si>
  <si>
    <t>开展了全面参保扩面工作得3分，否则不得分。</t>
  </si>
  <si>
    <t>医疗救助</t>
  </si>
  <si>
    <t>开展医疗救助水平工作。</t>
  </si>
  <si>
    <t>开展了医疗救助工作得4分，否则不得分。</t>
  </si>
  <si>
    <t>服务效能</t>
  </si>
  <si>
    <t>开展提升服务效能工作。</t>
  </si>
  <si>
    <t>开展了提升经办服务效能工作得4分，否则不得分。</t>
  </si>
  <si>
    <t>动态监测</t>
  </si>
  <si>
    <t>开展动态监测工作。</t>
  </si>
  <si>
    <t>开展了动态监测工作得4分，否则不得分。</t>
  </si>
  <si>
    <t>效益</t>
  </si>
  <si>
    <t>社会效益</t>
  </si>
  <si>
    <t>提高医疗保障水平</t>
  </si>
  <si>
    <t>反映提高医疗保障水平效果。</t>
  </si>
  <si>
    <t>提高辖区提高医疗保障水平效果，效果显著得满分。</t>
  </si>
  <si>
    <t>政策知晓率</t>
  </si>
  <si>
    <t>反映群众对医保政策的知晓率从而提高参保率稳定提升。</t>
  </si>
  <si>
    <t>群众对医保政策的知晓率及参保率稳定提升效果，效果显著得满分。</t>
  </si>
  <si>
    <t>部分群众反映医保政策宣传效果有待进一步加强，对相关政策了解不够深入，扣1分。</t>
  </si>
  <si>
    <t>减轻医疗费用负担</t>
  </si>
  <si>
    <t>减轻了人民群众的医疗费用负担。</t>
  </si>
  <si>
    <t>减轻了人民群众的医疗费用负担，效果显著得满分。</t>
  </si>
  <si>
    <t>部分群众反映参加医疗保险之后，对于缓解就医困难方面效果不明显，扣0.5分。</t>
  </si>
  <si>
    <t>规范诊疗行为</t>
  </si>
  <si>
    <t>反映区医保局加强定点机构协议管理，规范诊疗行为情况。</t>
  </si>
  <si>
    <t>规范了诊疗行为的问题，效果显著得满分。</t>
  </si>
  <si>
    <t>可持续
影响</t>
  </si>
  <si>
    <t>支持特色医疗项目</t>
  </si>
  <si>
    <t>反映区医保局支持特色医疗项目，协助纳入医保目录情况。</t>
  </si>
  <si>
    <t>支持特色医疗项目，协助纳入医保目录得满分。</t>
  </si>
  <si>
    <t>推动商业大病保险补充试点</t>
  </si>
  <si>
    <t>反映区医保局推动商业大病保险补充试点工作情况。</t>
  </si>
  <si>
    <t>推动商业大病保险补充试点工作，有效防止因病致贫返贫得满分。</t>
  </si>
  <si>
    <t>实施党建创新项目</t>
  </si>
  <si>
    <t>反映区医保局实施党建创新项目情况。</t>
  </si>
  <si>
    <t>实施党建创新项目，提升医保服务能力得满分。</t>
  </si>
  <si>
    <t>满意度</t>
  </si>
  <si>
    <t>内部职工满意度</t>
  </si>
  <si>
    <t>内部职工对部门办公环境、机关现行办事制度效率、纪律作风建设的满意度。</t>
  </si>
  <si>
    <t>按照满意比例换算得分。</t>
  </si>
  <si>
    <t>社会公众满意度</t>
  </si>
  <si>
    <t>服务对象对单位办事质量、办事效率、服务态度等方面的满意度。</t>
  </si>
  <si>
    <t>100%＞社会公众对单位办事质量、办事效率、服务态度的满意度≥80%，扣1分。</t>
  </si>
  <si>
    <t>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</si>
</sst>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4">
    <font>
      <sz val="12"/>
      <name val="宋体"/>
      <charset val="134"/>
    </font>
    <font>
      <sz val="9"/>
      <name val="宋体"/>
      <charset val="134"/>
    </font>
    <font>
      <b/>
      <sz val="16"/>
      <name val="宋体"/>
      <charset val="134"/>
      <scheme val="minor"/>
    </font>
    <font>
      <b/>
      <sz val="9"/>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4" fillId="0" borderId="0" applyFont="0" applyFill="0" applyBorder="0" applyAlignment="0" applyProtection="0">
      <alignment vertical="center"/>
    </xf>
    <xf numFmtId="44" fontId="4" fillId="0" borderId="0" applyFont="0" applyFill="0" applyBorder="0" applyAlignment="0" applyProtection="0">
      <alignment vertical="center"/>
    </xf>
    <xf numFmtId="9" fontId="4" fillId="0" borderId="0" applyFont="0" applyFill="0" applyBorder="0" applyAlignment="0" applyProtection="0">
      <alignment vertical="center"/>
    </xf>
    <xf numFmtId="41" fontId="4" fillId="0" borderId="0" applyFont="0" applyFill="0" applyBorder="0" applyAlignment="0" applyProtection="0">
      <alignment vertical="center"/>
    </xf>
    <xf numFmtId="42" fontId="4"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4" fillId="2" borderId="2"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3" applyNumberFormat="0" applyFill="0" applyAlignment="0" applyProtection="0">
      <alignment vertical="center"/>
    </xf>
    <xf numFmtId="0" fontId="11" fillId="0" borderId="3" applyNumberFormat="0" applyFill="0" applyAlignment="0" applyProtection="0">
      <alignment vertical="center"/>
    </xf>
    <xf numFmtId="0" fontId="12" fillId="0" borderId="4" applyNumberFormat="0" applyFill="0" applyAlignment="0" applyProtection="0">
      <alignment vertical="center"/>
    </xf>
    <xf numFmtId="0" fontId="12" fillId="0" borderId="0" applyNumberFormat="0" applyFill="0" applyBorder="0" applyAlignment="0" applyProtection="0">
      <alignment vertical="center"/>
    </xf>
    <xf numFmtId="0" fontId="13" fillId="3" borderId="5" applyNumberFormat="0" applyAlignment="0" applyProtection="0">
      <alignment vertical="center"/>
    </xf>
    <xf numFmtId="0" fontId="14" fillId="4" borderId="6" applyNumberFormat="0" applyAlignment="0" applyProtection="0">
      <alignment vertical="center"/>
    </xf>
    <xf numFmtId="0" fontId="15" fillId="4" borderId="5" applyNumberFormat="0" applyAlignment="0" applyProtection="0">
      <alignment vertical="center"/>
    </xf>
    <xf numFmtId="0" fontId="16" fillId="5" borderId="7" applyNumberFormat="0" applyAlignment="0" applyProtection="0">
      <alignment vertical="center"/>
    </xf>
    <xf numFmtId="0" fontId="17" fillId="0" borderId="8" applyNumberFormat="0" applyFill="0" applyAlignment="0" applyProtection="0">
      <alignment vertical="center"/>
    </xf>
    <xf numFmtId="0" fontId="18" fillId="0" borderId="9" applyNumberFormat="0" applyFill="0" applyAlignment="0" applyProtection="0">
      <alignment vertical="center"/>
    </xf>
    <xf numFmtId="0" fontId="19" fillId="6" borderId="0" applyNumberFormat="0" applyBorder="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2" fillId="32" borderId="0" applyNumberFormat="0" applyBorder="0" applyAlignment="0" applyProtection="0">
      <alignment vertical="center"/>
    </xf>
  </cellStyleXfs>
  <cellXfs count="15">
    <xf numFmtId="0" fontId="0" fillId="0" borderId="0" xfId="0"/>
    <xf numFmtId="0" fontId="1" fillId="0" borderId="0" xfId="0" applyFont="1"/>
    <xf numFmtId="0" fontId="0" fillId="0" borderId="0" xfId="0" applyFont="1"/>
    <xf numFmtId="0" fontId="2" fillId="0" borderId="0" xfId="0" applyFont="1" applyAlignment="1">
      <alignment horizontal="left" vertical="center" wrapText="1"/>
    </xf>
    <xf numFmtId="0" fontId="2" fillId="0" borderId="0" xfId="0" applyFont="1" applyAlignment="1">
      <alignment horizontal="center" vertical="center" wrapText="1"/>
    </xf>
    <xf numFmtId="0" fontId="3"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xf>
    <xf numFmtId="0" fontId="1" fillId="0" borderId="1" xfId="0" applyFont="1" applyBorder="1" applyAlignment="1">
      <alignment horizontal="left" vertical="center" wrapText="1"/>
    </xf>
    <xf numFmtId="0" fontId="1" fillId="0" borderId="1" xfId="0" applyFont="1" applyBorder="1" applyAlignment="1">
      <alignment horizontal="justify" vertical="center" wrapText="1"/>
    </xf>
    <xf numFmtId="0" fontId="1" fillId="0" borderId="1" xfId="0" applyFont="1" applyBorder="1" applyAlignment="1">
      <alignment vertical="center" wrapText="1"/>
    </xf>
    <xf numFmtId="0" fontId="3" fillId="0" borderId="1" xfId="0" applyFont="1" applyBorder="1" applyAlignment="1">
      <alignment horizontal="left" vertical="center" wrapText="1"/>
    </xf>
    <xf numFmtId="176" fontId="1" fillId="0" borderId="1" xfId="0" applyNumberFormat="1" applyFont="1" applyBorder="1" applyAlignment="1">
      <alignment horizontal="center" vertical="center"/>
    </xf>
    <xf numFmtId="176" fontId="1" fillId="0" borderId="1" xfId="0" applyNumberFormat="1" applyFont="1" applyBorder="1" applyAlignment="1">
      <alignment horizontal="center" vertical="center" wrapText="1"/>
    </xf>
    <xf numFmtId="176" fontId="3" fillId="0" borderId="1" xfId="0" applyNumberFormat="1" applyFont="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pageSetUpPr fitToPage="1"/>
  </sheetPr>
  <dimension ref="A1:J38"/>
  <sheetViews>
    <sheetView tabSelected="1" view="pageBreakPreview" zoomScaleNormal="100" topLeftCell="A30" workbookViewId="0">
      <selection activeCell="E37" sqref="E37"/>
    </sheetView>
  </sheetViews>
  <sheetFormatPr defaultColWidth="8.66666666666667" defaultRowHeight="15.75"/>
  <cols>
    <col min="1" max="1" width="6" style="2" customWidth="1"/>
    <col min="2" max="2" width="5.16666666666667" style="2" customWidth="1"/>
    <col min="3" max="3" width="8.83333333333333" style="2" customWidth="1"/>
    <col min="4" max="4" width="4.16666666666667" style="2" customWidth="1"/>
    <col min="5" max="5" width="14" style="2" customWidth="1"/>
    <col min="6" max="6" width="4.16666666666667" style="2" customWidth="1"/>
    <col min="7" max="7" width="54.9166666666667" style="2" customWidth="1"/>
    <col min="8" max="8" width="41.1666666666667" style="2" customWidth="1"/>
    <col min="9" max="9" width="8.75" style="2" customWidth="1"/>
    <col min="10" max="10" width="34.8333333333333" style="2" customWidth="1"/>
    <col min="11" max="16384" width="8.66666666666667" style="2"/>
  </cols>
  <sheetData>
    <row r="1" ht="27" customHeight="1" spans="1:10">
      <c r="A1" s="3" t="s">
        <v>0</v>
      </c>
      <c r="B1" s="3"/>
      <c r="C1" s="4" t="s">
        <v>1</v>
      </c>
      <c r="D1" s="4"/>
      <c r="E1" s="4"/>
      <c r="F1" s="4"/>
      <c r="G1" s="4"/>
      <c r="H1" s="4"/>
      <c r="I1" s="4"/>
      <c r="J1" s="4"/>
    </row>
    <row r="2" s="1" customFormat="1" ht="28" customHeight="1" spans="1:10">
      <c r="A2" s="5" t="s">
        <v>2</v>
      </c>
      <c r="B2" s="5" t="s">
        <v>3</v>
      </c>
      <c r="C2" s="5" t="s">
        <v>4</v>
      </c>
      <c r="D2" s="5" t="s">
        <v>3</v>
      </c>
      <c r="E2" s="5" t="s">
        <v>5</v>
      </c>
      <c r="F2" s="5" t="s">
        <v>3</v>
      </c>
      <c r="G2" s="5" t="s">
        <v>6</v>
      </c>
      <c r="H2" s="5" t="s">
        <v>7</v>
      </c>
      <c r="I2" s="5" t="s">
        <v>8</v>
      </c>
      <c r="J2" s="5" t="s">
        <v>9</v>
      </c>
    </row>
    <row r="3" s="1" customFormat="1" ht="50" customHeight="1" spans="1:10">
      <c r="A3" s="6" t="s">
        <v>10</v>
      </c>
      <c r="B3" s="6">
        <v>5</v>
      </c>
      <c r="C3" s="6" t="s">
        <v>11</v>
      </c>
      <c r="D3" s="6">
        <v>2</v>
      </c>
      <c r="E3" s="7" t="s">
        <v>12</v>
      </c>
      <c r="F3" s="7">
        <v>1</v>
      </c>
      <c r="G3" s="8" t="s">
        <v>13</v>
      </c>
      <c r="H3" s="8" t="s">
        <v>14</v>
      </c>
      <c r="I3" s="12">
        <v>1</v>
      </c>
      <c r="J3" s="8"/>
    </row>
    <row r="4" s="1" customFormat="1" ht="37" customHeight="1" spans="1:10">
      <c r="A4" s="6"/>
      <c r="B4" s="6"/>
      <c r="C4" s="6"/>
      <c r="D4" s="6"/>
      <c r="E4" s="7" t="s">
        <v>15</v>
      </c>
      <c r="F4" s="7">
        <v>1</v>
      </c>
      <c r="G4" s="8" t="s">
        <v>16</v>
      </c>
      <c r="H4" s="8" t="s">
        <v>17</v>
      </c>
      <c r="I4" s="12">
        <v>1</v>
      </c>
      <c r="J4" s="6"/>
    </row>
    <row r="5" s="1" customFormat="1" ht="37" customHeight="1" spans="1:10">
      <c r="A5" s="6"/>
      <c r="B5" s="6"/>
      <c r="C5" s="6" t="s">
        <v>18</v>
      </c>
      <c r="D5" s="6">
        <v>3</v>
      </c>
      <c r="E5" s="7" t="s">
        <v>19</v>
      </c>
      <c r="F5" s="7">
        <v>1</v>
      </c>
      <c r="G5" s="8" t="s">
        <v>20</v>
      </c>
      <c r="H5" s="8" t="s">
        <v>21</v>
      </c>
      <c r="I5" s="12">
        <v>1</v>
      </c>
      <c r="J5" s="8"/>
    </row>
    <row r="6" s="1" customFormat="1" ht="37" customHeight="1" spans="1:10">
      <c r="A6" s="6"/>
      <c r="B6" s="6"/>
      <c r="C6" s="6"/>
      <c r="D6" s="6"/>
      <c r="E6" s="7" t="s">
        <v>22</v>
      </c>
      <c r="F6" s="7">
        <v>1</v>
      </c>
      <c r="G6" s="8" t="s">
        <v>23</v>
      </c>
      <c r="H6" s="8" t="s">
        <v>24</v>
      </c>
      <c r="I6" s="12">
        <v>1</v>
      </c>
      <c r="J6" s="8"/>
    </row>
    <row r="7" s="1" customFormat="1" ht="37" customHeight="1" spans="1:10">
      <c r="A7" s="6"/>
      <c r="B7" s="6"/>
      <c r="C7" s="6"/>
      <c r="D7" s="6"/>
      <c r="E7" s="7" t="s">
        <v>25</v>
      </c>
      <c r="F7" s="7">
        <v>1</v>
      </c>
      <c r="G7" s="8" t="s">
        <v>26</v>
      </c>
      <c r="H7" s="8" t="s">
        <v>27</v>
      </c>
      <c r="I7" s="12">
        <v>1</v>
      </c>
      <c r="J7" s="8"/>
    </row>
    <row r="8" s="1" customFormat="1" ht="74" customHeight="1" spans="1:10">
      <c r="A8" s="6" t="s">
        <v>28</v>
      </c>
      <c r="B8" s="6">
        <v>25</v>
      </c>
      <c r="C8" s="6" t="s">
        <v>29</v>
      </c>
      <c r="D8" s="6">
        <v>13</v>
      </c>
      <c r="E8" s="6" t="s">
        <v>30</v>
      </c>
      <c r="F8" s="6">
        <v>1</v>
      </c>
      <c r="G8" s="8" t="s">
        <v>31</v>
      </c>
      <c r="H8" s="8" t="s">
        <v>32</v>
      </c>
      <c r="I8" s="13">
        <v>1</v>
      </c>
      <c r="J8" s="8"/>
    </row>
    <row r="9" s="1" customFormat="1" ht="51" customHeight="1" spans="1:10">
      <c r="A9" s="6"/>
      <c r="B9" s="6"/>
      <c r="C9" s="6"/>
      <c r="D9" s="6"/>
      <c r="E9" s="6" t="s">
        <v>33</v>
      </c>
      <c r="F9" s="6">
        <v>2</v>
      </c>
      <c r="G9" s="8" t="s">
        <v>34</v>
      </c>
      <c r="H9" s="8" t="s">
        <v>35</v>
      </c>
      <c r="I9" s="13">
        <v>1.5</v>
      </c>
      <c r="J9" s="8" t="s">
        <v>36</v>
      </c>
    </row>
    <row r="10" s="1" customFormat="1" ht="36" customHeight="1" spans="1:10">
      <c r="A10" s="6"/>
      <c r="B10" s="6"/>
      <c r="C10" s="6"/>
      <c r="D10" s="6"/>
      <c r="E10" s="6" t="s">
        <v>37</v>
      </c>
      <c r="F10" s="6">
        <v>2</v>
      </c>
      <c r="G10" s="8" t="s">
        <v>38</v>
      </c>
      <c r="H10" s="9" t="s">
        <v>39</v>
      </c>
      <c r="I10" s="13">
        <v>1.5</v>
      </c>
      <c r="J10" s="8" t="s">
        <v>40</v>
      </c>
    </row>
    <row r="11" s="1" customFormat="1" ht="70" customHeight="1" spans="1:10">
      <c r="A11" s="6"/>
      <c r="B11" s="6"/>
      <c r="C11" s="6"/>
      <c r="D11" s="6"/>
      <c r="E11" s="6" t="s">
        <v>41</v>
      </c>
      <c r="F11" s="6">
        <v>1</v>
      </c>
      <c r="G11" s="8" t="s">
        <v>42</v>
      </c>
      <c r="H11" s="8" t="s">
        <v>43</v>
      </c>
      <c r="I11" s="13">
        <v>1</v>
      </c>
      <c r="J11" s="8"/>
    </row>
    <row r="12" s="1" customFormat="1" ht="63" customHeight="1" spans="1:10">
      <c r="A12" s="6"/>
      <c r="B12" s="6"/>
      <c r="C12" s="6"/>
      <c r="D12" s="6"/>
      <c r="E12" s="6" t="s">
        <v>44</v>
      </c>
      <c r="F12" s="6">
        <v>1</v>
      </c>
      <c r="G12" s="8" t="s">
        <v>45</v>
      </c>
      <c r="H12" s="8" t="s">
        <v>46</v>
      </c>
      <c r="I12" s="13">
        <v>1</v>
      </c>
      <c r="J12" s="8"/>
    </row>
    <row r="13" s="1" customFormat="1" ht="50" customHeight="1" spans="1:10">
      <c r="A13" s="6"/>
      <c r="B13" s="6"/>
      <c r="C13" s="6"/>
      <c r="D13" s="6"/>
      <c r="E13" s="6" t="s">
        <v>47</v>
      </c>
      <c r="F13" s="6">
        <v>2</v>
      </c>
      <c r="G13" s="8" t="s">
        <v>48</v>
      </c>
      <c r="H13" s="8" t="s">
        <v>49</v>
      </c>
      <c r="I13" s="13">
        <v>2</v>
      </c>
      <c r="J13" s="8"/>
    </row>
    <row r="14" s="1" customFormat="1" ht="56" customHeight="1" spans="1:10">
      <c r="A14" s="6"/>
      <c r="B14" s="6"/>
      <c r="C14" s="6"/>
      <c r="D14" s="6"/>
      <c r="E14" s="6" t="s">
        <v>50</v>
      </c>
      <c r="F14" s="6">
        <v>2</v>
      </c>
      <c r="G14" s="8" t="s">
        <v>51</v>
      </c>
      <c r="H14" s="8" t="s">
        <v>49</v>
      </c>
      <c r="I14" s="13">
        <v>2</v>
      </c>
      <c r="J14" s="8"/>
    </row>
    <row r="15" s="1" customFormat="1" ht="76" customHeight="1" spans="1:10">
      <c r="A15" s="6"/>
      <c r="B15" s="6"/>
      <c r="C15" s="6"/>
      <c r="D15" s="6"/>
      <c r="E15" s="6" t="s">
        <v>52</v>
      </c>
      <c r="F15" s="6">
        <v>2</v>
      </c>
      <c r="G15" s="8" t="s">
        <v>53</v>
      </c>
      <c r="H15" s="8" t="s">
        <v>54</v>
      </c>
      <c r="I15" s="13">
        <v>1</v>
      </c>
      <c r="J15" s="8" t="s">
        <v>55</v>
      </c>
    </row>
    <row r="16" s="1" customFormat="1" ht="88" customHeight="1" spans="1:10">
      <c r="A16" s="6" t="s">
        <v>28</v>
      </c>
      <c r="B16" s="6">
        <v>25</v>
      </c>
      <c r="C16" s="6" t="s">
        <v>56</v>
      </c>
      <c r="D16" s="6">
        <v>8</v>
      </c>
      <c r="E16" s="6" t="s">
        <v>57</v>
      </c>
      <c r="F16" s="6">
        <v>4</v>
      </c>
      <c r="G16" s="10" t="s">
        <v>58</v>
      </c>
      <c r="H16" s="10" t="s">
        <v>59</v>
      </c>
      <c r="I16" s="13">
        <v>3</v>
      </c>
      <c r="J16" s="8" t="s">
        <v>60</v>
      </c>
    </row>
    <row r="17" s="1" customFormat="1" ht="99" customHeight="1" spans="1:10">
      <c r="A17" s="6"/>
      <c r="B17" s="6"/>
      <c r="C17" s="6"/>
      <c r="D17" s="6"/>
      <c r="E17" s="6" t="s">
        <v>61</v>
      </c>
      <c r="F17" s="6">
        <v>3</v>
      </c>
      <c r="G17" s="8" t="s">
        <v>62</v>
      </c>
      <c r="H17" s="10" t="s">
        <v>63</v>
      </c>
      <c r="I17" s="13">
        <v>2</v>
      </c>
      <c r="J17" s="8" t="s">
        <v>64</v>
      </c>
    </row>
    <row r="18" s="1" customFormat="1" ht="76" customHeight="1" spans="1:10">
      <c r="A18" s="6"/>
      <c r="B18" s="6"/>
      <c r="C18" s="6"/>
      <c r="D18" s="6"/>
      <c r="E18" s="6" t="s">
        <v>65</v>
      </c>
      <c r="F18" s="6">
        <v>1</v>
      </c>
      <c r="G18" s="8" t="s">
        <v>66</v>
      </c>
      <c r="H18" s="8" t="s">
        <v>67</v>
      </c>
      <c r="I18" s="13">
        <v>1</v>
      </c>
      <c r="J18" s="8"/>
    </row>
    <row r="19" s="1" customFormat="1" ht="77" customHeight="1" spans="1:10">
      <c r="A19" s="6"/>
      <c r="B19" s="6"/>
      <c r="C19" s="6" t="s">
        <v>68</v>
      </c>
      <c r="D19" s="6">
        <v>4</v>
      </c>
      <c r="E19" s="6" t="s">
        <v>69</v>
      </c>
      <c r="F19" s="6">
        <v>2</v>
      </c>
      <c r="G19" s="8" t="s">
        <v>70</v>
      </c>
      <c r="H19" s="8" t="s">
        <v>71</v>
      </c>
      <c r="I19" s="13">
        <v>1</v>
      </c>
      <c r="J19" s="8" t="s">
        <v>72</v>
      </c>
    </row>
    <row r="20" s="1" customFormat="1" ht="42" customHeight="1" spans="1:10">
      <c r="A20" s="6"/>
      <c r="B20" s="6"/>
      <c r="C20" s="6"/>
      <c r="D20" s="6"/>
      <c r="E20" s="6" t="s">
        <v>73</v>
      </c>
      <c r="F20" s="6">
        <v>2</v>
      </c>
      <c r="G20" s="8" t="s">
        <v>74</v>
      </c>
      <c r="H20" s="8" t="s">
        <v>75</v>
      </c>
      <c r="I20" s="13">
        <v>2</v>
      </c>
      <c r="J20" s="8"/>
    </row>
    <row r="21" s="1" customFormat="1" ht="42" customHeight="1" spans="1:10">
      <c r="A21" s="6" t="s">
        <v>76</v>
      </c>
      <c r="B21" s="6">
        <v>35</v>
      </c>
      <c r="C21" s="6" t="s">
        <v>77</v>
      </c>
      <c r="D21" s="6">
        <v>20</v>
      </c>
      <c r="E21" s="6" t="s">
        <v>78</v>
      </c>
      <c r="F21" s="6">
        <v>5</v>
      </c>
      <c r="G21" s="8" t="s">
        <v>79</v>
      </c>
      <c r="H21" s="8" t="s">
        <v>80</v>
      </c>
      <c r="I21" s="13">
        <v>5</v>
      </c>
      <c r="J21" s="8"/>
    </row>
    <row r="22" s="1" customFormat="1" ht="42" customHeight="1" spans="1:10">
      <c r="A22" s="6"/>
      <c r="B22" s="6"/>
      <c r="C22" s="6"/>
      <c r="D22" s="6"/>
      <c r="E22" s="6" t="s">
        <v>81</v>
      </c>
      <c r="F22" s="6">
        <v>5</v>
      </c>
      <c r="G22" s="8" t="s">
        <v>82</v>
      </c>
      <c r="H22" s="8" t="s">
        <v>83</v>
      </c>
      <c r="I22" s="13">
        <v>5</v>
      </c>
      <c r="J22" s="8"/>
    </row>
    <row r="23" s="1" customFormat="1" ht="57" customHeight="1" spans="1:10">
      <c r="A23" s="6"/>
      <c r="B23" s="6"/>
      <c r="C23" s="6"/>
      <c r="D23" s="6"/>
      <c r="E23" s="6" t="s">
        <v>84</v>
      </c>
      <c r="F23" s="6">
        <v>5</v>
      </c>
      <c r="G23" s="8" t="s">
        <v>85</v>
      </c>
      <c r="H23" s="8" t="s">
        <v>86</v>
      </c>
      <c r="I23" s="13">
        <v>5</v>
      </c>
      <c r="J23" s="8"/>
    </row>
    <row r="24" s="1" customFormat="1" ht="57" customHeight="1" spans="1:10">
      <c r="A24" s="6"/>
      <c r="B24" s="6"/>
      <c r="C24" s="6"/>
      <c r="D24" s="6"/>
      <c r="E24" s="6" t="s">
        <v>87</v>
      </c>
      <c r="F24" s="6">
        <v>5</v>
      </c>
      <c r="G24" s="8" t="s">
        <v>88</v>
      </c>
      <c r="H24" s="8" t="s">
        <v>89</v>
      </c>
      <c r="I24" s="13">
        <v>5</v>
      </c>
      <c r="J24" s="8"/>
    </row>
    <row r="25" s="1" customFormat="1" ht="27" customHeight="1" spans="1:10">
      <c r="A25" s="6"/>
      <c r="B25" s="6"/>
      <c r="C25" s="6" t="s">
        <v>90</v>
      </c>
      <c r="D25" s="6">
        <v>15</v>
      </c>
      <c r="E25" s="6" t="s">
        <v>91</v>
      </c>
      <c r="F25" s="6">
        <v>3</v>
      </c>
      <c r="G25" s="8" t="s">
        <v>92</v>
      </c>
      <c r="H25" s="8" t="s">
        <v>93</v>
      </c>
      <c r="I25" s="6">
        <v>3</v>
      </c>
      <c r="J25" s="8"/>
    </row>
    <row r="26" s="1" customFormat="1" ht="27" customHeight="1" spans="1:10">
      <c r="A26" s="6"/>
      <c r="B26" s="6"/>
      <c r="C26" s="6"/>
      <c r="D26" s="6"/>
      <c r="E26" s="6" t="s">
        <v>94</v>
      </c>
      <c r="F26" s="6">
        <v>4</v>
      </c>
      <c r="G26" s="8" t="s">
        <v>95</v>
      </c>
      <c r="H26" s="8" t="s">
        <v>96</v>
      </c>
      <c r="I26" s="6">
        <v>4</v>
      </c>
      <c r="J26" s="8"/>
    </row>
    <row r="27" s="1" customFormat="1" ht="31" customHeight="1" spans="1:10">
      <c r="A27" s="6"/>
      <c r="B27" s="6"/>
      <c r="C27" s="6"/>
      <c r="D27" s="6"/>
      <c r="E27" s="6" t="s">
        <v>97</v>
      </c>
      <c r="F27" s="6">
        <v>4</v>
      </c>
      <c r="G27" s="8" t="s">
        <v>98</v>
      </c>
      <c r="H27" s="8" t="s">
        <v>99</v>
      </c>
      <c r="I27" s="6">
        <v>4</v>
      </c>
      <c r="J27" s="8"/>
    </row>
    <row r="28" s="1" customFormat="1" ht="27" customHeight="1" spans="1:10">
      <c r="A28" s="6"/>
      <c r="B28" s="6"/>
      <c r="C28" s="6"/>
      <c r="D28" s="6"/>
      <c r="E28" s="6" t="s">
        <v>100</v>
      </c>
      <c r="F28" s="6">
        <v>4</v>
      </c>
      <c r="G28" s="8" t="s">
        <v>101</v>
      </c>
      <c r="H28" s="8" t="s">
        <v>102</v>
      </c>
      <c r="I28" s="6">
        <v>4</v>
      </c>
      <c r="J28" s="8"/>
    </row>
    <row r="29" s="1" customFormat="1" ht="35" customHeight="1" spans="1:10">
      <c r="A29" s="6" t="s">
        <v>103</v>
      </c>
      <c r="B29" s="6">
        <v>35</v>
      </c>
      <c r="C29" s="6" t="s">
        <v>104</v>
      </c>
      <c r="D29" s="6">
        <v>16</v>
      </c>
      <c r="E29" s="6" t="s">
        <v>105</v>
      </c>
      <c r="F29" s="6">
        <v>4</v>
      </c>
      <c r="G29" s="8" t="s">
        <v>106</v>
      </c>
      <c r="H29" s="8" t="s">
        <v>107</v>
      </c>
      <c r="I29" s="13">
        <v>4</v>
      </c>
      <c r="J29" s="8"/>
    </row>
    <row r="30" s="1" customFormat="1" ht="35" customHeight="1" spans="1:10">
      <c r="A30" s="6"/>
      <c r="B30" s="6"/>
      <c r="C30" s="6"/>
      <c r="D30" s="6"/>
      <c r="E30" s="6" t="s">
        <v>108</v>
      </c>
      <c r="F30" s="6">
        <v>4</v>
      </c>
      <c r="G30" s="8" t="s">
        <v>109</v>
      </c>
      <c r="H30" s="8" t="s">
        <v>110</v>
      </c>
      <c r="I30" s="13">
        <v>3</v>
      </c>
      <c r="J30" s="8" t="s">
        <v>111</v>
      </c>
    </row>
    <row r="31" s="1" customFormat="1" ht="35" customHeight="1" spans="1:10">
      <c r="A31" s="6"/>
      <c r="B31" s="6"/>
      <c r="C31" s="6"/>
      <c r="D31" s="6"/>
      <c r="E31" s="6" t="s">
        <v>112</v>
      </c>
      <c r="F31" s="6">
        <v>4</v>
      </c>
      <c r="G31" s="8" t="s">
        <v>113</v>
      </c>
      <c r="H31" s="8" t="s">
        <v>114</v>
      </c>
      <c r="I31" s="13">
        <v>3.5</v>
      </c>
      <c r="J31" s="8" t="s">
        <v>115</v>
      </c>
    </row>
    <row r="32" s="1" customFormat="1" ht="35" customHeight="1" spans="1:10">
      <c r="A32" s="6"/>
      <c r="B32" s="6"/>
      <c r="C32" s="6"/>
      <c r="D32" s="6"/>
      <c r="E32" s="6" t="s">
        <v>116</v>
      </c>
      <c r="F32" s="6">
        <v>4</v>
      </c>
      <c r="G32" s="8" t="s">
        <v>117</v>
      </c>
      <c r="H32" s="8" t="s">
        <v>118</v>
      </c>
      <c r="I32" s="13">
        <v>4</v>
      </c>
      <c r="J32" s="8"/>
    </row>
    <row r="33" s="1" customFormat="1" ht="35" customHeight="1" spans="1:10">
      <c r="A33" s="6"/>
      <c r="B33" s="6"/>
      <c r="C33" s="6" t="s">
        <v>119</v>
      </c>
      <c r="D33" s="6">
        <v>9</v>
      </c>
      <c r="E33" s="6" t="s">
        <v>120</v>
      </c>
      <c r="F33" s="6">
        <v>3</v>
      </c>
      <c r="G33" s="8" t="s">
        <v>121</v>
      </c>
      <c r="H33" s="8" t="s">
        <v>122</v>
      </c>
      <c r="I33" s="13">
        <v>3</v>
      </c>
      <c r="J33" s="8"/>
    </row>
    <row r="34" s="1" customFormat="1" ht="35" customHeight="1" spans="1:10">
      <c r="A34" s="6"/>
      <c r="B34" s="6"/>
      <c r="C34" s="6"/>
      <c r="D34" s="6"/>
      <c r="E34" s="6" t="s">
        <v>123</v>
      </c>
      <c r="F34" s="6">
        <v>3</v>
      </c>
      <c r="G34" s="8" t="s">
        <v>124</v>
      </c>
      <c r="H34" s="8" t="s">
        <v>125</v>
      </c>
      <c r="I34" s="13">
        <v>3</v>
      </c>
      <c r="J34" s="8"/>
    </row>
    <row r="35" s="1" customFormat="1" ht="32" customHeight="1" spans="1:10">
      <c r="A35" s="6"/>
      <c r="B35" s="6"/>
      <c r="C35" s="6"/>
      <c r="D35" s="6"/>
      <c r="E35" s="6" t="s">
        <v>126</v>
      </c>
      <c r="F35" s="6">
        <v>3</v>
      </c>
      <c r="G35" s="8" t="s">
        <v>127</v>
      </c>
      <c r="H35" s="8" t="s">
        <v>128</v>
      </c>
      <c r="I35" s="13">
        <v>3</v>
      </c>
      <c r="J35" s="8"/>
    </row>
    <row r="36" s="1" customFormat="1" ht="32" customHeight="1" spans="1:10">
      <c r="A36" s="6"/>
      <c r="B36" s="6"/>
      <c r="C36" s="6" t="s">
        <v>129</v>
      </c>
      <c r="D36" s="6">
        <v>10</v>
      </c>
      <c r="E36" s="6" t="s">
        <v>130</v>
      </c>
      <c r="F36" s="6">
        <v>5</v>
      </c>
      <c r="G36" s="8" t="s">
        <v>131</v>
      </c>
      <c r="H36" s="8" t="s">
        <v>132</v>
      </c>
      <c r="I36" s="13">
        <v>5</v>
      </c>
      <c r="J36" s="8"/>
    </row>
    <row r="37" s="1" customFormat="1" ht="32" customHeight="1" spans="1:10">
      <c r="A37" s="6"/>
      <c r="B37" s="6"/>
      <c r="C37" s="6"/>
      <c r="D37" s="6"/>
      <c r="E37" s="6" t="s">
        <v>133</v>
      </c>
      <c r="F37" s="6">
        <v>5</v>
      </c>
      <c r="G37" s="8" t="s">
        <v>134</v>
      </c>
      <c r="H37" s="8" t="s">
        <v>132</v>
      </c>
      <c r="I37" s="13">
        <v>4</v>
      </c>
      <c r="J37" s="8" t="s">
        <v>135</v>
      </c>
    </row>
    <row r="38" s="1" customFormat="1" ht="23" customHeight="1" spans="1:10">
      <c r="A38" s="5" t="s">
        <v>136</v>
      </c>
      <c r="B38" s="5">
        <v>100</v>
      </c>
      <c r="C38" s="5"/>
      <c r="D38" s="5">
        <f>SUM(D3:D37)</f>
        <v>100</v>
      </c>
      <c r="E38" s="5"/>
      <c r="F38" s="5">
        <f>SUM(F3:F37)</f>
        <v>100</v>
      </c>
      <c r="G38" s="5"/>
      <c r="H38" s="11"/>
      <c r="I38" s="14">
        <f>SUM(I3:I37)</f>
        <v>92.5</v>
      </c>
      <c r="J38" s="6"/>
    </row>
  </sheetData>
  <mergeCells count="32">
    <mergeCell ref="A1:B1"/>
    <mergeCell ref="C1:J1"/>
    <mergeCell ref="A3:A7"/>
    <mergeCell ref="A8:A15"/>
    <mergeCell ref="A16:A20"/>
    <mergeCell ref="A21:A28"/>
    <mergeCell ref="A29:A37"/>
    <mergeCell ref="B3:B7"/>
    <mergeCell ref="B8:B15"/>
    <mergeCell ref="B16:B20"/>
    <mergeCell ref="B21:B28"/>
    <mergeCell ref="B29:B37"/>
    <mergeCell ref="C3:C4"/>
    <mergeCell ref="C5:C7"/>
    <mergeCell ref="C8:C15"/>
    <mergeCell ref="C16:C18"/>
    <mergeCell ref="C19:C20"/>
    <mergeCell ref="C21:C24"/>
    <mergeCell ref="C25:C28"/>
    <mergeCell ref="C29:C32"/>
    <mergeCell ref="C33:C35"/>
    <mergeCell ref="C36:C37"/>
    <mergeCell ref="D3:D4"/>
    <mergeCell ref="D5:D7"/>
    <mergeCell ref="D8:D15"/>
    <mergeCell ref="D16:D18"/>
    <mergeCell ref="D19:D20"/>
    <mergeCell ref="D21:D24"/>
    <mergeCell ref="D25:D28"/>
    <mergeCell ref="D29:D32"/>
    <mergeCell ref="D33:D35"/>
    <mergeCell ref="D36:D37"/>
  </mergeCells>
  <pageMargins left="0.708333333333333" right="0.708333333333333" top="0.747916666666667" bottom="0.747916666666667" header="0.314583333333333" footer="0.314583333333333"/>
  <pageSetup paperSize="9" scale="67" fitToHeight="0"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重庆市武隆区医疗保障局2023年部门整体绩效评价指标表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木马</cp:lastModifiedBy>
  <dcterms:created xsi:type="dcterms:W3CDTF">2024-08-05T03:03:00Z</dcterms:created>
  <dcterms:modified xsi:type="dcterms:W3CDTF">2024-12-24T00:44:40Z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E67A0386247246E7A3737323B8D892E7_11</vt:lpwstr>
  </property>
  <property fmtid="{D5CDD505-2E9C-101B-9397-08002B2CF9AE}" pid="3" name="KSOProductBuildVer">
    <vt:lpwstr>2052-12.1.0.19302</vt:lpwstr>
  </property>
</Properties>
</file>