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2"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<sst xmlns="http://schemas.openxmlformats.org/spreadsheetml/2006/main" count="984" uniqueCount="411">
  <si>
    <t>附件2</t>
  </si>
  <si>
    <t>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</si>
  <si>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</si>
  <si>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</si>
  <si>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</si>
  <si>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</si>
  <si>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</si>
  <si>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</si>
  <si>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</si>
  <si>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</si>
  <si>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</si>
  <si>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</si>
  <si>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</si>
  <si>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</si>
  <si>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</si>
  <si>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</si>
  <si>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</si>
  <si>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</si>
  <si>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</si>
  <si>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</si>
  <si>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</si>
  <si>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</si>
  <si>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</si>
  <si>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</si>
  <si>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</si>
  <si>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</si>
  <si>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</si>
  <si>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</si>
  <si>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</si>
  <si>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</si>
  <si>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</si>
  <si>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</si>
  <si>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</si>
  <si>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</si>
  <si>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</si>
  <si>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</si>
  <si>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</si>
  <si>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</si>
  <si>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</si>
  <si>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</si>
  <si>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</si>
  <si>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</si>
  <si>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</si>
  <si>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</si>
  <si>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</si>
  <si>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</si>
  <si>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</si>
  <si>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</si>
  <si>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</si>
  <si>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</si>
  <si>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</si>
  <si>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</si>
  <si>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</si>
  <si>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</si>
  <si>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</si>
  <si>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</si>
  <si>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</si>
  <si>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</si>
  <si>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</si>
  <si>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</si>
  <si>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</si>
  <si>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</si>
  <si>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</si>
  <si>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</si>
  <si>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</si>
  <si>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</si>
  <si>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</si>
  <si>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</si>
  <si>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</si>
  <si>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</si>
  <si>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</si>
  <si>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</si>
  <si>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</si>
  <si>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</si>
  <si>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</si>
  <si>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t>
  </si>
  <si>
    <t>职工人员经费</t>
  </si>
  <si>
    <t>按时发放工资福利</t>
  </si>
  <si>
    <t>按时发放得4分</t>
  </si>
  <si>
    <t>负责工业经济、非公经济指标的收集、统计、上报工作; 监测分析工业和信息产业经济运行态势;协调解决运行中的重大问题</t>
  </si>
  <si>
    <t>是否负责工业经济、非公经济指标的收集、统计、上报工作; 监测分析工 业和信息产业经济运行态势;协调解决运行中的重大问题</t>
  </si>
  <si>
    <t>全部达到目标任务得5分，少一项扣1分</t>
  </si>
  <si>
    <t>工业招商</t>
  </si>
  <si>
    <t>是否有正式签约工业项目，签约金额达到15亿元</t>
  </si>
  <si>
    <t>完成招商任务得5分</t>
  </si>
  <si>
    <t>国家和市专项资金扶持项目管理；项目论证、推荐及验收工作；指导中小企业改革重组、企业纾困工作</t>
  </si>
  <si>
    <t>是否开展国家和市专项资金宣传、初审、上报；是否开展了项目论证、推荐及验收工作；指导我区中小企业改革、合并、人员安置等；收集全区工业企业反映用工用地、产业供应链、融资等4个方面的问题，每年不少于一次。</t>
  </si>
  <si>
    <t>全部开展得5分，少一项扣1分</t>
  </si>
  <si>
    <t>全区工业技术改造、信息化项目核准备案；全区大数据应用发展管理</t>
  </si>
  <si>
    <t>是否有智能化改造项目；是否有5G基站建设；迁移上云比例达到80%以上；政务信息整合率达到50%；智慧教育达到网络校校通、班班通100%</t>
  </si>
  <si>
    <t>全部达到目标任务得5，少一项扣1分</t>
  </si>
  <si>
    <t>军民融合</t>
  </si>
  <si>
    <t>是否开展军民融合项目</t>
  </si>
  <si>
    <t>开展了此项工作得5分</t>
  </si>
  <si>
    <t>指导工业企业安全生产管理和应急管理工作；城镇天然气管理安全保护监督管理</t>
  </si>
  <si>
    <t>是否召开安全会议、对企业进行安全培训、开展安全检查；是否开展燃气油气行业安全生产整治专项检查</t>
  </si>
  <si>
    <t>经济效益</t>
  </si>
  <si>
    <t>规上工业企业税收贡献（万元)大于20000万元</t>
  </si>
  <si>
    <t>规上工业企业税收是否达到预期值</t>
  </si>
  <si>
    <t>完成目标得3分</t>
  </si>
  <si>
    <t>GDP增长率大于5%</t>
  </si>
  <si>
    <t>GDP增长率是否大于5%</t>
  </si>
  <si>
    <t>规上工业增加值增速大于5%</t>
  </si>
  <si>
    <t>规上工业增加值是否大于5%</t>
  </si>
  <si>
    <t>工业投资增速大于15%</t>
  </si>
  <si>
    <t>工业投资增速是否大于15%</t>
  </si>
  <si>
    <t>工业招商签约完成金额15亿元</t>
  </si>
  <si>
    <t>工业招商签约完成金额是否达到15亿元</t>
  </si>
  <si>
    <t>社会效益</t>
  </si>
  <si>
    <t>5G覆盖效果</t>
  </si>
  <si>
    <t>基本实现中心城区5G全覆盖</t>
  </si>
  <si>
    <t>帮助企业争取扶持资金</t>
  </si>
  <si>
    <t>是否有帮助企业争取扶持资金</t>
  </si>
  <si>
    <t>开展了此项工作得3分</t>
  </si>
  <si>
    <t>为企业减税降费</t>
  </si>
  <si>
    <t>是否为企业减税降费</t>
  </si>
  <si>
    <t>督促燃气油气行业安全生产</t>
  </si>
  <si>
    <t>是否进行安全检查、督促企业整改</t>
  </si>
  <si>
    <t>生态效益</t>
  </si>
  <si>
    <t>规上企业综合能耗消耗下降率小于3%</t>
  </si>
  <si>
    <t>规上企业综合能耗下降率是否达到要求</t>
  </si>
  <si>
    <t>可持续影响</t>
  </si>
  <si>
    <t>行政村4G网络和光纤覆盖率达到95%以上</t>
  </si>
  <si>
    <t>覆盖率达到95%以上</t>
  </si>
  <si>
    <t>服务对象满意度</t>
  </si>
  <si>
    <t>部门服务企业满意度</t>
  </si>
  <si>
    <t>95%以上</t>
  </si>
  <si>
    <t>小计</t>
  </si>
  <si>
    <t>评价结果</t>
  </si>
  <si>
    <t>□优  90分≤得分≤100分； □良  80分≤得分＜90分；□中  60分≤得分＜80分；  □差  0分≤得分＜60分。</t>
  </si>
  <si>
    <t xml:space="preserve">2021年度项目资金绩效自评表 </t>
  </si>
  <si>
    <t>项目名称</t>
  </si>
  <si>
    <t>“四上”企业培育及统计工作经费</t>
  </si>
  <si>
    <t>总分</t>
  </si>
  <si>
    <t>等级</t>
  </si>
  <si>
    <t>优</t>
  </si>
  <si>
    <t>主管部门</t>
  </si>
  <si>
    <t>武隆区经济和信息化委员会</t>
  </si>
  <si>
    <t>实施单位</t>
  </si>
  <si>
    <t>区经信委/区工业园区</t>
  </si>
  <si>
    <t>项目资金（万元）</t>
  </si>
  <si>
    <t>年初预算数</t>
  </si>
  <si>
    <t>全年预算数（A）</t>
  </si>
  <si>
    <t>全年执行数（B）</t>
  </si>
  <si>
    <t>执行率（B/A,%)</t>
  </si>
  <si>
    <t>年度资金总额</t>
  </si>
  <si>
    <t>其中：当年财政拨款</t>
  </si>
  <si>
    <t>-</t>
  </si>
  <si>
    <t xml:space="preserve">     上年结转资金</t>
  </si>
  <si>
    <t xml:space="preserve"> 其他资金</t>
  </si>
  <si>
    <t>年度总体目标</t>
  </si>
  <si>
    <t>年初设定目标</t>
  </si>
  <si>
    <t>全年目标实际完成情况</t>
  </si>
  <si>
    <t>对全区规模以上工业企业的统计指标填报工作，预计2021年规上企业44户，按照每户每月200元的标准，全年分2次分别于7月和12月底前发放统计工作经费。</t>
  </si>
  <si>
    <t>2021年全区规模以上工业企业实际为43户，按照每户每月200元的标准，分别于7月和12月剧实发放经费。当年升规企业，按升规后月份兑付，当年下规企业，按下规前月份兑付。</t>
  </si>
  <si>
    <t>绩效指标</t>
  </si>
  <si>
    <t>年度指标值</t>
  </si>
  <si>
    <t>全年完成值</t>
  </si>
  <si>
    <t>得分系数</t>
  </si>
  <si>
    <t>偏离绩效目标原因及下一步改进措施</t>
  </si>
  <si>
    <t>产出指标</t>
  </si>
  <si>
    <t>数量指标</t>
  </si>
  <si>
    <t>全年兑付统计工作经费次数</t>
  </si>
  <si>
    <t>=2次</t>
  </si>
  <si>
    <t>质量指标</t>
  </si>
  <si>
    <t>规上企业达标率</t>
  </si>
  <si>
    <t>=100%</t>
  </si>
  <si>
    <t>时效指标</t>
  </si>
  <si>
    <t>统计工作经费兑付时间</t>
  </si>
  <si>
    <t>2021年7月和
12月</t>
  </si>
  <si>
    <t>成本指标</t>
  </si>
  <si>
    <t>每户企业每月兑付金额</t>
  </si>
  <si>
    <t>=200元/月</t>
  </si>
  <si>
    <t>效益指标</t>
  </si>
  <si>
    <t>兑付统计工作经费企业户数覆盖率</t>
  </si>
  <si>
    <t>可持续影响指标</t>
  </si>
  <si>
    <t>此笔资金持续
时间</t>
  </si>
  <si>
    <t>全年</t>
  </si>
  <si>
    <t>满意度指标</t>
  </si>
  <si>
    <t>企业满意度</t>
  </si>
  <si>
    <t>说明</t>
  </si>
  <si>
    <t>无</t>
  </si>
  <si>
    <t>联系人：</t>
  </si>
  <si>
    <t>廖黎藜</t>
  </si>
  <si>
    <t>联系电话：</t>
  </si>
  <si>
    <t>备注：1.一级指标类型均需涉及，二级指标类型至少涉及两类，三级指标个数至少6个；</t>
  </si>
  <si>
    <t xml:space="preserve">      2.三级指标原则为定量指标，相应的年度指标值和全年完成值填写符号+数据+计量单位；不能确定数值和范围的，可用定性指标描述，但应具有可衡量性；                                                                                                                                                                                    </t>
  </si>
  <si>
    <t xml:space="preserve">      3.得分系数按照指标完成情况确定，其中：</t>
  </si>
  <si>
    <t xml:space="preserve">       （1）定量指标：完成年度指标值的，系数为100%；未全部完成但偏离10%以内的，系数为（1-偏离度/10%）*100%；偏离10%以上的，系数为0，其中偏离度=（1-全年完成值/年度指标值）*100%；</t>
  </si>
  <si>
    <t xml:space="preserve">       （2）定性指标：完成或基本完成年度指标值的，系数为100%~80；部分完成的，系数为80%~60%；未完成的，系数为0；</t>
  </si>
  <si>
    <t xml:space="preserve">      4.总分值100分，其中预算执行率10分，各项指标总分为90分，按照产出50、效益30、满意度10分进行分配；</t>
  </si>
  <si>
    <t xml:space="preserve">      5.评价等级：优(90~100分)、良(80~89分）、中（60~79分）、差（60分以下）。</t>
  </si>
  <si>
    <r>
      <rPr>
        <sz val="20"/>
        <color indexed="8"/>
        <rFont val="Times New Roman"/>
        <charset val="134"/>
      </rPr>
      <t>2021</t>
    </r>
    <r>
      <rPr>
        <sz val="20"/>
        <color indexed="8"/>
        <rFont val="方正小标宋_GBK"/>
        <charset val="134"/>
      </rPr>
      <t>年度项目资金绩效自评表</t>
    </r>
    <r>
      <rPr>
        <sz val="20"/>
        <color indexed="8"/>
        <rFont val="Times New Roman"/>
        <charset val="134"/>
      </rPr>
      <t xml:space="preserve"> </t>
    </r>
  </si>
  <si>
    <r>
      <rPr>
        <sz val="10"/>
        <color theme="1"/>
        <rFont val="宋体"/>
        <charset val="134"/>
      </rPr>
      <t>项目名称</t>
    </r>
  </si>
  <si>
    <r>
      <rPr>
        <sz val="10"/>
        <color theme="1"/>
        <rFont val="宋体"/>
        <charset val="134"/>
      </rPr>
      <t>民营经济发展工作经费</t>
    </r>
  </si>
  <si>
    <r>
      <rPr>
        <sz val="10"/>
        <color theme="1"/>
        <rFont val="宋体"/>
        <charset val="134"/>
      </rPr>
      <t>总分</t>
    </r>
  </si>
  <si>
    <r>
      <rPr>
        <sz val="10"/>
        <color theme="1"/>
        <rFont val="宋体"/>
        <charset val="134"/>
      </rPr>
      <t>等级</t>
    </r>
  </si>
  <si>
    <r>
      <rPr>
        <sz val="10"/>
        <color theme="1"/>
        <rFont val="宋体"/>
        <charset val="134"/>
      </rPr>
      <t>优</t>
    </r>
  </si>
  <si>
    <r>
      <rPr>
        <sz val="10"/>
        <color theme="1"/>
        <rFont val="宋体"/>
        <charset val="134"/>
      </rPr>
      <t>主管部门</t>
    </r>
  </si>
  <si>
    <r>
      <rPr>
        <sz val="10"/>
        <color theme="1"/>
        <rFont val="宋体"/>
        <charset val="134"/>
      </rPr>
      <t>重庆市武隆区经济和信息化委员会</t>
    </r>
  </si>
  <si>
    <r>
      <rPr>
        <sz val="10"/>
        <color theme="1"/>
        <rFont val="宋体"/>
        <charset val="134"/>
      </rPr>
      <t>实施单位</t>
    </r>
  </si>
  <si>
    <r>
      <rPr>
        <sz val="10"/>
        <color theme="1"/>
        <rFont val="宋体"/>
        <charset val="134"/>
      </rPr>
      <t>项目资金（万元）</t>
    </r>
  </si>
  <si>
    <r>
      <rPr>
        <sz val="10"/>
        <color theme="1"/>
        <rFont val="宋体"/>
        <charset val="134"/>
      </rPr>
      <t>年初预算数</t>
    </r>
  </si>
  <si>
    <r>
      <rPr>
        <sz val="10"/>
        <color theme="1"/>
        <rFont val="宋体"/>
        <charset val="134"/>
      </rPr>
      <t>全年预算数（</t>
    </r>
    <r>
      <rPr>
        <sz val="10"/>
        <color theme="1"/>
        <rFont val="Times New Roman"/>
        <charset val="134"/>
      </rPr>
      <t>A</t>
    </r>
    <r>
      <rPr>
        <sz val="10"/>
        <color theme="1"/>
        <rFont val="宋体"/>
        <charset val="134"/>
      </rPr>
      <t>）</t>
    </r>
  </si>
  <si>
    <r>
      <rPr>
        <sz val="10"/>
        <color theme="1"/>
        <rFont val="宋体"/>
        <charset val="134"/>
      </rPr>
      <t>全年执行数（</t>
    </r>
    <r>
      <rPr>
        <sz val="10"/>
        <color theme="1"/>
        <rFont val="Times New Roman"/>
        <charset val="134"/>
      </rPr>
      <t>B</t>
    </r>
    <r>
      <rPr>
        <sz val="10"/>
        <color theme="1"/>
        <rFont val="宋体"/>
        <charset val="134"/>
      </rPr>
      <t>）</t>
    </r>
  </si>
  <si>
    <r>
      <rPr>
        <sz val="10"/>
        <color theme="1"/>
        <rFont val="宋体"/>
        <charset val="134"/>
      </rPr>
      <t>执行率（</t>
    </r>
    <r>
      <rPr>
        <sz val="10"/>
        <color theme="1"/>
        <rFont val="Times New Roman"/>
        <charset val="134"/>
      </rPr>
      <t>B/A,%)</t>
    </r>
  </si>
  <si>
    <r>
      <rPr>
        <sz val="10"/>
        <color theme="1"/>
        <rFont val="宋体"/>
        <charset val="134"/>
      </rPr>
      <t>分值</t>
    </r>
  </si>
  <si>
    <r>
      <rPr>
        <sz val="10"/>
        <color theme="1"/>
        <rFont val="宋体"/>
        <charset val="134"/>
      </rPr>
      <t>得分</t>
    </r>
  </si>
  <si>
    <r>
      <rPr>
        <sz val="10"/>
        <color theme="1"/>
        <rFont val="宋体"/>
        <charset val="134"/>
      </rPr>
      <t>年度资金总额</t>
    </r>
  </si>
  <si>
    <r>
      <rPr>
        <sz val="10"/>
        <color theme="1"/>
        <rFont val="宋体"/>
        <charset val="134"/>
      </rPr>
      <t>其中：当年财政拨款</t>
    </r>
  </si>
  <si>
    <r>
      <rPr>
        <sz val="10"/>
        <color theme="1"/>
        <rFont val="Times New Roman"/>
        <charset val="134"/>
      </rPr>
      <t xml:space="preserve">     </t>
    </r>
    <r>
      <rPr>
        <sz val="10"/>
        <color theme="1"/>
        <rFont val="宋体"/>
        <charset val="134"/>
      </rPr>
      <t>上年结转资金</t>
    </r>
  </si>
  <si>
    <r>
      <rPr>
        <sz val="10"/>
        <color theme="1"/>
        <rFont val="Times New Roman"/>
        <charset val="134"/>
      </rPr>
      <t xml:space="preserve"> </t>
    </r>
    <r>
      <rPr>
        <sz val="10"/>
        <color theme="1"/>
        <rFont val="宋体"/>
        <charset val="134"/>
      </rPr>
      <t>其他资金</t>
    </r>
  </si>
  <si>
    <r>
      <rPr>
        <sz val="10"/>
        <color theme="1"/>
        <rFont val="宋体"/>
        <charset val="134"/>
      </rPr>
      <t>年度总体目标</t>
    </r>
  </si>
  <si>
    <r>
      <rPr>
        <sz val="10"/>
        <color theme="1"/>
        <rFont val="宋体"/>
        <charset val="134"/>
      </rPr>
      <t>年初设定目标</t>
    </r>
  </si>
  <si>
    <r>
      <rPr>
        <sz val="10"/>
        <color theme="1"/>
        <rFont val="宋体"/>
        <charset val="134"/>
      </rPr>
      <t>全年目标实际完成情况</t>
    </r>
  </si>
  <si>
    <t>促进中小企业健康发展，召开工作会议；召开政策宣讲会，发放相关资料；助力民营经济发展，走访企业，提升服务民营企业覆盖率；提高市级考核满意率，聘请第三方开展满意度调查，预计2021年12月底完成。</t>
  </si>
  <si>
    <r>
      <rPr>
        <sz val="10"/>
        <color theme="1"/>
        <rFont val="宋体"/>
        <charset val="134"/>
      </rPr>
      <t>促进中小企业健康发展，召开工作会议4次；召开政策宣讲会4场次，发放政策相关资料共计约6000册；走访民营企业</t>
    </r>
    <r>
      <rPr>
        <sz val="10"/>
        <color theme="1"/>
        <rFont val="Times New Roman"/>
        <charset val="134"/>
      </rPr>
      <t>12</t>
    </r>
    <r>
      <rPr>
        <sz val="10"/>
        <color theme="1"/>
        <rFont val="宋体"/>
        <charset val="134"/>
      </rPr>
      <t>次，提升服务民营企业覆盖率；召开企业座谈会6次；提高市级考核满意率，聘请第三方开展满意度调查</t>
    </r>
    <r>
      <rPr>
        <sz val="10"/>
        <color theme="1"/>
        <rFont val="Times New Roman"/>
        <charset val="134"/>
      </rPr>
      <t>1</t>
    </r>
    <r>
      <rPr>
        <sz val="10"/>
        <color theme="1"/>
        <rFont val="宋体"/>
        <charset val="134"/>
      </rPr>
      <t>次，于2021年12月31日完成。</t>
    </r>
  </si>
  <si>
    <r>
      <rPr>
        <sz val="10"/>
        <color theme="1"/>
        <rFont val="宋体"/>
        <charset val="134"/>
      </rPr>
      <t>绩效指标</t>
    </r>
  </si>
  <si>
    <r>
      <rPr>
        <sz val="10"/>
        <color theme="1"/>
        <rFont val="宋体"/>
        <charset val="134"/>
      </rPr>
      <t>一级指标</t>
    </r>
  </si>
  <si>
    <r>
      <rPr>
        <sz val="10"/>
        <color theme="1"/>
        <rFont val="宋体"/>
        <charset val="134"/>
      </rPr>
      <t>二级指标</t>
    </r>
  </si>
  <si>
    <r>
      <rPr>
        <sz val="10"/>
        <color theme="1"/>
        <rFont val="宋体"/>
        <charset val="134"/>
      </rPr>
      <t>年度指标值</t>
    </r>
  </si>
  <si>
    <r>
      <rPr>
        <sz val="10"/>
        <color theme="1"/>
        <rFont val="宋体"/>
        <charset val="134"/>
      </rPr>
      <t>全年完成值</t>
    </r>
  </si>
  <si>
    <r>
      <rPr>
        <sz val="10"/>
        <color theme="1"/>
        <rFont val="宋体"/>
        <charset val="134"/>
      </rPr>
      <t>得分系数</t>
    </r>
  </si>
  <si>
    <r>
      <rPr>
        <sz val="10"/>
        <color theme="1"/>
        <rFont val="宋体"/>
        <charset val="134"/>
      </rPr>
      <t>偏离绩效目标原因及下一步改进措施</t>
    </r>
  </si>
  <si>
    <r>
      <rPr>
        <sz val="10"/>
        <color theme="1"/>
        <rFont val="宋体"/>
        <charset val="134"/>
      </rPr>
      <t>产出指标</t>
    </r>
  </si>
  <si>
    <r>
      <rPr>
        <sz val="10"/>
        <color theme="1"/>
        <rFont val="宋体"/>
        <charset val="134"/>
      </rPr>
      <t>数量指标</t>
    </r>
  </si>
  <si>
    <t>召开工作会议</t>
  </si>
  <si>
    <r>
      <rPr>
        <sz val="10"/>
        <color theme="1"/>
        <rFont val="SimSun"/>
        <charset val="134"/>
      </rPr>
      <t>≧</t>
    </r>
    <r>
      <rPr>
        <sz val="10"/>
        <color theme="1"/>
        <rFont val="Times New Roman"/>
        <charset val="134"/>
      </rPr>
      <t>4</t>
    </r>
    <r>
      <rPr>
        <sz val="10"/>
        <color theme="1"/>
        <rFont val="宋体"/>
        <charset val="134"/>
      </rPr>
      <t>次</t>
    </r>
  </si>
  <si>
    <r>
      <rPr>
        <sz val="10"/>
        <color theme="1"/>
        <rFont val="Times New Roman"/>
        <charset val="134"/>
      </rPr>
      <t>=4</t>
    </r>
    <r>
      <rPr>
        <sz val="10"/>
        <color theme="1"/>
        <rFont val="宋体"/>
        <charset val="134"/>
      </rPr>
      <t>次</t>
    </r>
  </si>
  <si>
    <r>
      <rPr>
        <sz val="10"/>
        <color theme="1"/>
        <rFont val="宋体"/>
        <charset val="134"/>
      </rPr>
      <t>走访企业</t>
    </r>
  </si>
  <si>
    <r>
      <rPr>
        <sz val="10"/>
        <color theme="1"/>
        <rFont val="SimSun"/>
        <charset val="134"/>
      </rPr>
      <t>≧</t>
    </r>
    <r>
      <rPr>
        <sz val="10"/>
        <color theme="1"/>
        <rFont val="Times New Roman"/>
        <charset val="134"/>
      </rPr>
      <t>10</t>
    </r>
    <r>
      <rPr>
        <sz val="10"/>
        <color theme="1"/>
        <rFont val="宋体"/>
        <charset val="134"/>
      </rPr>
      <t>次</t>
    </r>
  </si>
  <si>
    <r>
      <rPr>
        <sz val="10"/>
        <color theme="1"/>
        <rFont val="Times New Roman"/>
        <charset val="134"/>
      </rPr>
      <t>=12</t>
    </r>
    <r>
      <rPr>
        <sz val="10"/>
        <color theme="1"/>
        <rFont val="宋体"/>
        <charset val="134"/>
      </rPr>
      <t>次</t>
    </r>
  </si>
  <si>
    <r>
      <rPr>
        <sz val="10"/>
        <color theme="1"/>
        <rFont val="宋体"/>
        <charset val="134"/>
      </rPr>
      <t>召开企业座谈会</t>
    </r>
  </si>
  <si>
    <r>
      <rPr>
        <sz val="10"/>
        <color theme="1"/>
        <rFont val="Times New Roman"/>
        <charset val="134"/>
      </rPr>
      <t>=6</t>
    </r>
    <r>
      <rPr>
        <sz val="10"/>
        <color theme="1"/>
        <rFont val="宋体"/>
        <charset val="134"/>
      </rPr>
      <t>次</t>
    </r>
  </si>
  <si>
    <r>
      <rPr>
        <sz val="10"/>
        <color theme="1"/>
        <rFont val="宋体"/>
        <charset val="134"/>
      </rPr>
      <t>召开政策宣讲会</t>
    </r>
  </si>
  <si>
    <r>
      <rPr>
        <sz val="10"/>
        <color theme="1"/>
        <rFont val="SimSun"/>
        <charset val="134"/>
      </rPr>
      <t>≧</t>
    </r>
    <r>
      <rPr>
        <sz val="10"/>
        <color theme="1"/>
        <rFont val="Times New Roman"/>
        <charset val="134"/>
      </rPr>
      <t>4</t>
    </r>
    <r>
      <rPr>
        <sz val="10"/>
        <color theme="1"/>
        <rFont val="宋体"/>
        <charset val="134"/>
      </rPr>
      <t>场次</t>
    </r>
  </si>
  <si>
    <r>
      <rPr>
        <sz val="10"/>
        <color theme="1"/>
        <rFont val="Times New Roman"/>
        <charset val="134"/>
      </rPr>
      <t>=4</t>
    </r>
    <r>
      <rPr>
        <sz val="10"/>
        <color theme="1"/>
        <rFont val="宋体"/>
        <charset val="134"/>
      </rPr>
      <t>场次</t>
    </r>
  </si>
  <si>
    <r>
      <rPr>
        <sz val="10"/>
        <color theme="1"/>
        <rFont val="宋体"/>
        <charset val="134"/>
      </rPr>
      <t>质量指标</t>
    </r>
  </si>
  <si>
    <r>
      <rPr>
        <sz val="10"/>
        <color theme="1"/>
        <rFont val="宋体"/>
        <charset val="134"/>
      </rPr>
      <t>开展第三方调查</t>
    </r>
  </si>
  <si>
    <r>
      <rPr>
        <sz val="10"/>
        <color theme="1"/>
        <rFont val="SimSun"/>
        <charset val="134"/>
      </rPr>
      <t>≧</t>
    </r>
    <r>
      <rPr>
        <sz val="10"/>
        <color theme="1"/>
        <rFont val="Times New Roman"/>
        <charset val="134"/>
      </rPr>
      <t>520</t>
    </r>
    <r>
      <rPr>
        <sz val="10"/>
        <color theme="1"/>
        <rFont val="宋体"/>
        <charset val="134"/>
      </rPr>
      <t>户</t>
    </r>
  </si>
  <si>
    <r>
      <rPr>
        <sz val="10"/>
        <color theme="1"/>
        <rFont val="Times New Roman"/>
        <charset val="134"/>
      </rPr>
      <t>=520</t>
    </r>
    <r>
      <rPr>
        <sz val="10"/>
        <color theme="1"/>
        <rFont val="宋体"/>
        <charset val="134"/>
      </rPr>
      <t>户</t>
    </r>
  </si>
  <si>
    <t xml:space="preserve"> </t>
  </si>
  <si>
    <r>
      <rPr>
        <sz val="10"/>
        <color theme="1"/>
        <rFont val="宋体"/>
        <charset val="134"/>
      </rPr>
      <t>时效指标</t>
    </r>
  </si>
  <si>
    <r>
      <rPr>
        <sz val="10"/>
        <color theme="1"/>
        <rFont val="宋体"/>
        <charset val="134"/>
      </rPr>
      <t>成本指标</t>
    </r>
  </si>
  <si>
    <r>
      <rPr>
        <sz val="10"/>
        <color theme="1"/>
        <rFont val="宋体"/>
        <charset val="134"/>
      </rPr>
      <t>印刷资料</t>
    </r>
  </si>
  <si>
    <r>
      <rPr>
        <sz val="10"/>
        <color theme="1"/>
        <rFont val="SimSun"/>
        <charset val="134"/>
      </rPr>
      <t>≧5</t>
    </r>
    <r>
      <rPr>
        <sz val="10"/>
        <color theme="1"/>
        <rFont val="Times New Roman"/>
        <charset val="134"/>
      </rPr>
      <t>000</t>
    </r>
    <r>
      <rPr>
        <sz val="10"/>
        <color theme="1"/>
        <rFont val="宋体"/>
        <charset val="134"/>
      </rPr>
      <t>册</t>
    </r>
  </si>
  <si>
    <r>
      <rPr>
        <sz val="10"/>
        <color theme="1"/>
        <rFont val="Times New Roman"/>
        <charset val="134"/>
      </rPr>
      <t>=6000</t>
    </r>
    <r>
      <rPr>
        <sz val="10"/>
        <color theme="1"/>
        <rFont val="宋体"/>
        <charset val="134"/>
      </rPr>
      <t>册</t>
    </r>
  </si>
  <si>
    <r>
      <rPr>
        <sz val="10"/>
        <color theme="1"/>
        <rFont val="宋体"/>
        <charset val="134"/>
      </rPr>
      <t>经济效益</t>
    </r>
  </si>
  <si>
    <r>
      <rPr>
        <sz val="10"/>
        <color theme="1"/>
        <rFont val="宋体"/>
        <charset val="134"/>
      </rPr>
      <t>社会效益</t>
    </r>
  </si>
  <si>
    <t>服务民营企业覆盖率</t>
  </si>
  <si>
    <t>≧90%</t>
  </si>
  <si>
    <r>
      <rPr>
        <sz val="10"/>
        <color theme="1"/>
        <rFont val="SimSun"/>
        <charset val="134"/>
      </rPr>
      <t>≧</t>
    </r>
    <r>
      <rPr>
        <sz val="10"/>
        <color theme="1"/>
        <rFont val="Times New Roman"/>
        <charset val="134"/>
      </rPr>
      <t>90%</t>
    </r>
  </si>
  <si>
    <r>
      <rPr>
        <sz val="10"/>
        <color theme="1"/>
        <rFont val="宋体"/>
        <charset val="134"/>
      </rPr>
      <t>生态效益</t>
    </r>
  </si>
  <si>
    <r>
      <rPr>
        <sz val="10"/>
        <color theme="1"/>
        <rFont val="宋体"/>
        <charset val="134"/>
      </rPr>
      <t>可持续影响指标</t>
    </r>
  </si>
  <si>
    <r>
      <rPr>
        <sz val="10"/>
        <color theme="1"/>
        <rFont val="宋体"/>
        <charset val="134"/>
      </rPr>
      <t>满意度指标</t>
    </r>
  </si>
  <si>
    <r>
      <rPr>
        <sz val="10"/>
        <color theme="1"/>
        <rFont val="宋体"/>
        <charset val="134"/>
      </rPr>
      <t>服务对象满意度</t>
    </r>
  </si>
  <si>
    <r>
      <rPr>
        <sz val="10"/>
        <color theme="1"/>
        <rFont val="宋体"/>
        <charset val="134"/>
      </rPr>
      <t>民营企业满意度</t>
    </r>
  </si>
  <si>
    <t>≥98%</t>
  </si>
  <si>
    <r>
      <rPr>
        <sz val="10"/>
        <color theme="1"/>
        <rFont val="宋体"/>
        <charset val="134"/>
      </rPr>
      <t>说明</t>
    </r>
  </si>
  <si>
    <t>无。</t>
  </si>
  <si>
    <r>
      <rPr>
        <sz val="10"/>
        <color theme="1"/>
        <rFont val="宋体"/>
        <charset val="134"/>
      </rPr>
      <t>联系人：</t>
    </r>
  </si>
  <si>
    <r>
      <rPr>
        <sz val="10"/>
        <color theme="1"/>
        <rFont val="宋体"/>
        <charset val="134"/>
      </rPr>
      <t>熊小芳</t>
    </r>
  </si>
  <si>
    <r>
      <rPr>
        <sz val="10"/>
        <color theme="1"/>
        <rFont val="宋体"/>
        <charset val="134"/>
      </rPr>
      <t>联系电话：</t>
    </r>
  </si>
  <si>
    <r>
      <rPr>
        <sz val="10"/>
        <color theme="1"/>
        <rFont val="宋体"/>
        <charset val="134"/>
      </rPr>
      <t>备注：</t>
    </r>
    <r>
      <rPr>
        <sz val="10"/>
        <color theme="1"/>
        <rFont val="Times New Roman"/>
        <charset val="134"/>
      </rPr>
      <t>1.</t>
    </r>
    <r>
      <rPr>
        <sz val="10"/>
        <color theme="1"/>
        <rFont val="宋体"/>
        <charset val="134"/>
      </rPr>
      <t>一级指标类型均需涉及，二级指标类型至少涉及两类，三级指标个数至少</t>
    </r>
    <r>
      <rPr>
        <sz val="10"/>
        <color theme="1"/>
        <rFont val="Times New Roman"/>
        <charset val="134"/>
      </rPr>
      <t>6</t>
    </r>
    <r>
      <rPr>
        <sz val="10"/>
        <color theme="1"/>
        <rFont val="宋体"/>
        <charset val="134"/>
      </rPr>
      <t>个；</t>
    </r>
  </si>
  <si>
    <r>
      <rPr>
        <sz val="10"/>
        <color theme="1"/>
        <rFont val="Times New Roman"/>
        <charset val="134"/>
      </rPr>
      <t xml:space="preserve">      2.</t>
    </r>
    <r>
      <rPr>
        <sz val="10"/>
        <color theme="1"/>
        <rFont val="宋体"/>
        <charset val="134"/>
      </rPr>
      <t>三级指标原则为定量指标，相应的年度指标值和全年完成值填写符号</t>
    </r>
    <r>
      <rPr>
        <sz val="10"/>
        <color theme="1"/>
        <rFont val="Times New Roman"/>
        <charset val="134"/>
      </rPr>
      <t>+</t>
    </r>
    <r>
      <rPr>
        <sz val="10"/>
        <color theme="1"/>
        <rFont val="宋体"/>
        <charset val="134"/>
      </rPr>
      <t>数据</t>
    </r>
    <r>
      <rPr>
        <sz val="10"/>
        <color theme="1"/>
        <rFont val="Times New Roman"/>
        <charset val="134"/>
      </rPr>
      <t>+</t>
    </r>
    <r>
      <rPr>
        <sz val="10"/>
        <color theme="1"/>
        <rFont val="宋体"/>
        <charset val="134"/>
      </rPr>
      <t>计量单位；不能确定数值和范围的，可用定性指标描述，但应具有可衡量性；</t>
    </r>
    <r>
      <rPr>
        <sz val="10"/>
        <color theme="1"/>
        <rFont val="Times New Roman"/>
        <charset val="134"/>
      </rPr>
      <t xml:space="preserve">                                                                                                                                                                                    </t>
    </r>
  </si>
  <si>
    <r>
      <rPr>
        <sz val="10"/>
        <color theme="1"/>
        <rFont val="Times New Roman"/>
        <charset val="134"/>
      </rPr>
      <t xml:space="preserve">      3.</t>
    </r>
    <r>
      <rPr>
        <sz val="10"/>
        <color theme="1"/>
        <rFont val="宋体"/>
        <charset val="134"/>
      </rPr>
      <t>得分系数按照指标完成情况确定，其中：</t>
    </r>
  </si>
  <si>
    <r>
      <rPr>
        <sz val="10"/>
        <color theme="1"/>
        <rFont val="Times New Roman"/>
        <charset val="134"/>
      </rPr>
      <t xml:space="preserve">       </t>
    </r>
    <r>
      <rPr>
        <sz val="10"/>
        <color theme="1"/>
        <rFont val="宋体"/>
        <charset val="134"/>
      </rPr>
      <t>（</t>
    </r>
    <r>
      <rPr>
        <sz val="10"/>
        <color theme="1"/>
        <rFont val="Times New Roman"/>
        <charset val="134"/>
      </rPr>
      <t>1</t>
    </r>
    <r>
      <rPr>
        <sz val="10"/>
        <color theme="1"/>
        <rFont val="宋体"/>
        <charset val="134"/>
      </rPr>
      <t>）定量指标：完成年度指标值的，系数为</t>
    </r>
    <r>
      <rPr>
        <sz val="10"/>
        <color theme="1"/>
        <rFont val="Times New Roman"/>
        <charset val="134"/>
      </rPr>
      <t>100%</t>
    </r>
    <r>
      <rPr>
        <sz val="10"/>
        <color theme="1"/>
        <rFont val="宋体"/>
        <charset val="134"/>
      </rPr>
      <t>；未全部完成但偏离</t>
    </r>
    <r>
      <rPr>
        <sz val="10"/>
        <color theme="1"/>
        <rFont val="Times New Roman"/>
        <charset val="134"/>
      </rPr>
      <t>10%</t>
    </r>
    <r>
      <rPr>
        <sz val="10"/>
        <color theme="1"/>
        <rFont val="宋体"/>
        <charset val="134"/>
      </rPr>
      <t>以内的，系数为（</t>
    </r>
    <r>
      <rPr>
        <sz val="10"/>
        <color theme="1"/>
        <rFont val="Times New Roman"/>
        <charset val="134"/>
      </rPr>
      <t>1-</t>
    </r>
    <r>
      <rPr>
        <sz val="10"/>
        <color theme="1"/>
        <rFont val="宋体"/>
        <charset val="134"/>
      </rPr>
      <t>偏离度</t>
    </r>
    <r>
      <rPr>
        <sz val="10"/>
        <color theme="1"/>
        <rFont val="Times New Roman"/>
        <charset val="134"/>
      </rPr>
      <t>/10%</t>
    </r>
    <r>
      <rPr>
        <sz val="10"/>
        <color theme="1"/>
        <rFont val="宋体"/>
        <charset val="134"/>
      </rPr>
      <t>）</t>
    </r>
    <r>
      <rPr>
        <sz val="10"/>
        <color theme="1"/>
        <rFont val="Times New Roman"/>
        <charset val="134"/>
      </rPr>
      <t>*100%</t>
    </r>
    <r>
      <rPr>
        <sz val="10"/>
        <color theme="1"/>
        <rFont val="宋体"/>
        <charset val="134"/>
      </rPr>
      <t>；偏离</t>
    </r>
    <r>
      <rPr>
        <sz val="10"/>
        <color theme="1"/>
        <rFont val="Times New Roman"/>
        <charset val="134"/>
      </rPr>
      <t>10%</t>
    </r>
    <r>
      <rPr>
        <sz val="10"/>
        <color theme="1"/>
        <rFont val="宋体"/>
        <charset val="134"/>
      </rPr>
      <t>以上的，系数为</t>
    </r>
    <r>
      <rPr>
        <sz val="10"/>
        <color theme="1"/>
        <rFont val="Times New Roman"/>
        <charset val="134"/>
      </rPr>
      <t>0</t>
    </r>
    <r>
      <rPr>
        <sz val="10"/>
        <color theme="1"/>
        <rFont val="宋体"/>
        <charset val="134"/>
      </rPr>
      <t>，其中偏离度</t>
    </r>
    <r>
      <rPr>
        <sz val="10"/>
        <color theme="1"/>
        <rFont val="Times New Roman"/>
        <charset val="134"/>
      </rPr>
      <t>=</t>
    </r>
    <r>
      <rPr>
        <sz val="10"/>
        <color theme="1"/>
        <rFont val="宋体"/>
        <charset val="134"/>
      </rPr>
      <t>（</t>
    </r>
    <r>
      <rPr>
        <sz val="10"/>
        <color theme="1"/>
        <rFont val="Times New Roman"/>
        <charset val="134"/>
      </rPr>
      <t>1-</t>
    </r>
    <r>
      <rPr>
        <sz val="10"/>
        <color theme="1"/>
        <rFont val="宋体"/>
        <charset val="134"/>
      </rPr>
      <t>全年完成值</t>
    </r>
    <r>
      <rPr>
        <sz val="10"/>
        <color theme="1"/>
        <rFont val="Times New Roman"/>
        <charset val="134"/>
      </rPr>
      <t>/</t>
    </r>
    <r>
      <rPr>
        <sz val="10"/>
        <color theme="1"/>
        <rFont val="宋体"/>
        <charset val="134"/>
      </rPr>
      <t>年度指标值）</t>
    </r>
    <r>
      <rPr>
        <sz val="10"/>
        <color theme="1"/>
        <rFont val="Times New Roman"/>
        <charset val="134"/>
      </rPr>
      <t>*100%</t>
    </r>
    <r>
      <rPr>
        <sz val="10"/>
        <color theme="1"/>
        <rFont val="宋体"/>
        <charset val="134"/>
      </rPr>
      <t>；</t>
    </r>
  </si>
  <si>
    <r>
      <rPr>
        <sz val="10"/>
        <color theme="1"/>
        <rFont val="Times New Roman"/>
        <charset val="134"/>
      </rPr>
      <t xml:space="preserve">       </t>
    </r>
    <r>
      <rPr>
        <sz val="10"/>
        <color theme="1"/>
        <rFont val="宋体"/>
        <charset val="134"/>
      </rPr>
      <t>（</t>
    </r>
    <r>
      <rPr>
        <sz val="10"/>
        <color theme="1"/>
        <rFont val="Times New Roman"/>
        <charset val="134"/>
      </rPr>
      <t>2</t>
    </r>
    <r>
      <rPr>
        <sz val="10"/>
        <color theme="1"/>
        <rFont val="宋体"/>
        <charset val="134"/>
      </rPr>
      <t>）定性指标：完成或基本完成年度指标值的，系数为</t>
    </r>
    <r>
      <rPr>
        <sz val="10"/>
        <color theme="1"/>
        <rFont val="Times New Roman"/>
        <charset val="134"/>
      </rPr>
      <t>100%~80</t>
    </r>
    <r>
      <rPr>
        <sz val="10"/>
        <color theme="1"/>
        <rFont val="宋体"/>
        <charset val="134"/>
      </rPr>
      <t>；部分完成的，系数为</t>
    </r>
    <r>
      <rPr>
        <sz val="10"/>
        <color theme="1"/>
        <rFont val="Times New Roman"/>
        <charset val="134"/>
      </rPr>
      <t>80%~60%</t>
    </r>
    <r>
      <rPr>
        <sz val="10"/>
        <color theme="1"/>
        <rFont val="宋体"/>
        <charset val="134"/>
      </rPr>
      <t>；未完成的，系数为</t>
    </r>
    <r>
      <rPr>
        <sz val="10"/>
        <color theme="1"/>
        <rFont val="Times New Roman"/>
        <charset val="134"/>
      </rPr>
      <t>0</t>
    </r>
    <r>
      <rPr>
        <sz val="10"/>
        <color theme="1"/>
        <rFont val="宋体"/>
        <charset val="134"/>
      </rPr>
      <t>；</t>
    </r>
  </si>
  <si>
    <r>
      <rPr>
        <sz val="10"/>
        <color theme="1"/>
        <rFont val="Times New Roman"/>
        <charset val="134"/>
      </rPr>
      <t xml:space="preserve">      4.</t>
    </r>
    <r>
      <rPr>
        <sz val="10"/>
        <color theme="1"/>
        <rFont val="宋体"/>
        <charset val="134"/>
      </rPr>
      <t>总分值</t>
    </r>
    <r>
      <rPr>
        <sz val="10"/>
        <color theme="1"/>
        <rFont val="Times New Roman"/>
        <charset val="134"/>
      </rPr>
      <t>100</t>
    </r>
    <r>
      <rPr>
        <sz val="10"/>
        <color theme="1"/>
        <rFont val="宋体"/>
        <charset val="134"/>
      </rPr>
      <t>分，其中预算执行率</t>
    </r>
    <r>
      <rPr>
        <sz val="10"/>
        <color theme="1"/>
        <rFont val="Times New Roman"/>
        <charset val="134"/>
      </rPr>
      <t>10</t>
    </r>
    <r>
      <rPr>
        <sz val="10"/>
        <color theme="1"/>
        <rFont val="宋体"/>
        <charset val="134"/>
      </rPr>
      <t>分，各项指标总分为</t>
    </r>
    <r>
      <rPr>
        <sz val="10"/>
        <color theme="1"/>
        <rFont val="Times New Roman"/>
        <charset val="134"/>
      </rPr>
      <t>90</t>
    </r>
    <r>
      <rPr>
        <sz val="10"/>
        <color theme="1"/>
        <rFont val="宋体"/>
        <charset val="134"/>
      </rPr>
      <t>分，按照产出</t>
    </r>
    <r>
      <rPr>
        <sz val="10"/>
        <color theme="1"/>
        <rFont val="Times New Roman"/>
        <charset val="134"/>
      </rPr>
      <t>50</t>
    </r>
    <r>
      <rPr>
        <sz val="10"/>
        <color theme="1"/>
        <rFont val="宋体"/>
        <charset val="134"/>
      </rPr>
      <t>、效益</t>
    </r>
    <r>
      <rPr>
        <sz val="10"/>
        <color theme="1"/>
        <rFont val="Times New Roman"/>
        <charset val="134"/>
      </rPr>
      <t>30</t>
    </r>
    <r>
      <rPr>
        <sz val="10"/>
        <color theme="1"/>
        <rFont val="宋体"/>
        <charset val="134"/>
      </rPr>
      <t>、满意度</t>
    </r>
    <r>
      <rPr>
        <sz val="10"/>
        <color theme="1"/>
        <rFont val="Times New Roman"/>
        <charset val="134"/>
      </rPr>
      <t>10</t>
    </r>
    <r>
      <rPr>
        <sz val="10"/>
        <color theme="1"/>
        <rFont val="宋体"/>
        <charset val="134"/>
      </rPr>
      <t>分进行分配；</t>
    </r>
  </si>
  <si>
    <r>
      <rPr>
        <sz val="10"/>
        <color theme="1"/>
        <rFont val="Times New Roman"/>
        <charset val="134"/>
      </rPr>
      <t xml:space="preserve">      5.</t>
    </r>
    <r>
      <rPr>
        <sz val="10"/>
        <color theme="1"/>
        <rFont val="宋体"/>
        <charset val="134"/>
      </rPr>
      <t>评价等级：优</t>
    </r>
    <r>
      <rPr>
        <sz val="10"/>
        <color theme="1"/>
        <rFont val="Times New Roman"/>
        <charset val="134"/>
      </rPr>
      <t>(90~100</t>
    </r>
    <r>
      <rPr>
        <sz val="10"/>
        <color theme="1"/>
        <rFont val="宋体"/>
        <charset val="134"/>
      </rPr>
      <t>分</t>
    </r>
    <r>
      <rPr>
        <sz val="10"/>
        <color theme="1"/>
        <rFont val="Times New Roman"/>
        <charset val="134"/>
      </rPr>
      <t>)</t>
    </r>
    <r>
      <rPr>
        <sz val="10"/>
        <color theme="1"/>
        <rFont val="宋体"/>
        <charset val="134"/>
      </rPr>
      <t>、良</t>
    </r>
    <r>
      <rPr>
        <sz val="10"/>
        <color theme="1"/>
        <rFont val="Times New Roman"/>
        <charset val="134"/>
      </rPr>
      <t>(80~89</t>
    </r>
    <r>
      <rPr>
        <sz val="10"/>
        <color theme="1"/>
        <rFont val="宋体"/>
        <charset val="134"/>
      </rPr>
      <t>分）、中（</t>
    </r>
    <r>
      <rPr>
        <sz val="10"/>
        <color theme="1"/>
        <rFont val="Times New Roman"/>
        <charset val="134"/>
      </rPr>
      <t>60~79</t>
    </r>
    <r>
      <rPr>
        <sz val="10"/>
        <color theme="1"/>
        <rFont val="宋体"/>
        <charset val="134"/>
      </rPr>
      <t>分）、差（</t>
    </r>
    <r>
      <rPr>
        <sz val="10"/>
        <color theme="1"/>
        <rFont val="Times New Roman"/>
        <charset val="134"/>
      </rPr>
      <t>60</t>
    </r>
    <r>
      <rPr>
        <sz val="10"/>
        <color theme="1"/>
        <rFont val="宋体"/>
        <charset val="134"/>
      </rPr>
      <t>分以下）。</t>
    </r>
  </si>
  <si>
    <t>原乡镇企办室非在编人员养老和医疗补助</t>
  </si>
  <si>
    <t>重庆市武隆区经济和信息化委员会</t>
  </si>
  <si>
    <t>100%%</t>
  </si>
  <si>
    <t>通过按月发放原企办室非在编人员养老保险及医疗补助，实现原企办室非在编人员群体满意度100%，预计2021年底完成。</t>
  </si>
  <si>
    <t>2021年对119名原企办室非在编人员按月发放了养老保险及医疗补助，实现原企办室非在编人员群体满意度100%，于2021年12月31日完成。</t>
  </si>
  <si>
    <t>发放人数</t>
  </si>
  <si>
    <r>
      <rPr>
        <sz val="10"/>
        <color theme="1"/>
        <rFont val="SimSun"/>
        <charset val="134"/>
      </rPr>
      <t>≦</t>
    </r>
    <r>
      <rPr>
        <sz val="10"/>
        <color theme="1"/>
        <rFont val="Arial"/>
        <charset val="134"/>
      </rPr>
      <t>119</t>
    </r>
    <r>
      <rPr>
        <sz val="10"/>
        <color theme="1"/>
        <rFont val="宋体"/>
        <charset val="134"/>
      </rPr>
      <t>人</t>
    </r>
  </si>
  <si>
    <t>=119人</t>
  </si>
  <si>
    <t>发放次数</t>
  </si>
  <si>
    <t>≦1428次</t>
  </si>
  <si>
    <t>=1428次</t>
  </si>
  <si>
    <t>发放金额</t>
  </si>
  <si>
    <t>≦120000</t>
  </si>
  <si>
    <t>=120000</t>
  </si>
  <si>
    <t>及时兑现</t>
  </si>
  <si>
    <t>=每月兑现</t>
  </si>
  <si>
    <t>=按月发放</t>
  </si>
  <si>
    <t>资金持续时间</t>
  </si>
  <si>
    <t>满意度率</t>
  </si>
  <si>
    <t>熊小芳</t>
  </si>
  <si>
    <t>核酸检测物资采购</t>
  </si>
  <si>
    <t>全区大规模核酸检测10万份19个检测点物资，核酸检测录入笔记本、身份证读卡器、扫码枪、打印机80套，流调溯源物资50套等</t>
  </si>
  <si>
    <t>完成全区核酸检测录入办公笔记本电脑、身份证读卡器、扫码枪、打印机80套，流调溯源物资50套，全区19个核酸检测点物资采购，能满足全区大于10万人的区域核酸检测，满足区级流调队伍物资需求，整理仓库管理存放，定期检查维护</t>
  </si>
  <si>
    <t>10万份检测试剂及配套检测用物资、80套录入设备，50套流调物资</t>
  </si>
  <si>
    <t>≥10人检测试剂、配套检测用物资=80套、=50套</t>
  </si>
  <si>
    <t>全部按程序完成采购</t>
  </si>
  <si>
    <t>符合防护物资要求</t>
  </si>
  <si>
    <t>按规定指标储备</t>
  </si>
  <si>
    <t>符合标准</t>
  </si>
  <si>
    <t>按规定时间采购到位</t>
  </si>
  <si>
    <t>1年效期轮换使用</t>
  </si>
  <si>
    <t>最新出厂日期到效期</t>
  </si>
  <si>
    <t>询价采购按最低价中标原则</t>
  </si>
  <si>
    <t>低价中标原则</t>
  </si>
  <si>
    <t>低价中标</t>
  </si>
  <si>
    <t>统一采购物资，分类保管，减轻浪费</t>
  </si>
  <si>
    <t>保证物资可有效使用</t>
  </si>
  <si>
    <t>有效轮换使用</t>
  </si>
  <si>
    <t>全区10万人核酸检测</t>
  </si>
  <si>
    <t>保证核酸检测有序进行</t>
  </si>
  <si>
    <t>保证物资供应</t>
  </si>
  <si>
    <t>保障长期10万核酸检测试剂</t>
  </si>
  <si>
    <t>在各医疗机构轮换使用、补充</t>
  </si>
  <si>
    <t>保证10万核酸检测</t>
  </si>
  <si>
    <t>按要求储备满足全员核酸检测</t>
  </si>
  <si>
    <r>
      <rPr>
        <sz val="10"/>
        <color theme="1"/>
        <rFont val="宋体"/>
        <charset val="134"/>
      </rPr>
      <t>≥</t>
    </r>
    <r>
      <rPr>
        <sz val="10"/>
        <color theme="1"/>
        <rFont val="Cambria Math"/>
        <charset val="134"/>
      </rPr>
      <t>90</t>
    </r>
  </si>
  <si>
    <t>吴春燕</t>
  </si>
  <si>
    <t>安全技术支撑服务项目</t>
  </si>
  <si>
    <t>2021年8月聘请2名行业专家对全区43家燃气油气经营企业开展全覆盖检查，提升全区燃气油气行业安全水平</t>
  </si>
  <si>
    <t>我委2021年8月份聘请了2位燃气行业专家对全区43家燃气油气经营企业进行了全覆盖安全检查，共发现问题58个已全部整改完成，进一步保障了我区燃气油气行业安全。</t>
  </si>
  <si>
    <t>聘请专家人数</t>
  </si>
  <si>
    <t>=2人</t>
  </si>
  <si>
    <t>15</t>
  </si>
  <si>
    <t>100%</t>
  </si>
  <si>
    <t>检查企业</t>
  </si>
  <si>
    <t>=43家</t>
  </si>
  <si>
    <t>10</t>
  </si>
  <si>
    <t>经费兑现时间</t>
  </si>
  <si>
    <t>=2021年11月</t>
  </si>
  <si>
    <t>每家企业兑付金额</t>
  </si>
  <si>
    <t>=697.67元/家</t>
  </si>
  <si>
    <t>整改安全隐患个数</t>
  </si>
  <si>
    <t>≧45个</t>
  </si>
  <si>
    <t>=58个</t>
  </si>
  <si>
    <t>各被检查企业满意度</t>
  </si>
  <si>
    <t>≧85%</t>
  </si>
  <si>
    <t>梅本清</t>
  </si>
  <si>
    <t>区政务信息资源共享平台项目（虚拟化资源服务）</t>
  </si>
  <si>
    <t>浪潮公司</t>
  </si>
  <si>
    <t>该项目于2020年3月由区发展改革委移交我委。项目建设费用289.8万元，已建成投入使用。根据云长制方案的要求，该共享平台需上云平台。我委与浪潮公司签订了武隆区政务信息资源共享平台项目（虚拟化资源服务）合同，合同总金额53.873394万元，合同期限3年（2020年6月9日至2023年6月8日），每年支付17.957798万元，保障该平台正常运行。</t>
  </si>
  <si>
    <t>区政务信息资源共享平台正常运行</t>
  </si>
  <si>
    <t>设备租赁数量</t>
  </si>
  <si>
    <t>﹦5个</t>
  </si>
  <si>
    <t>设备租赁年限</t>
  </si>
  <si>
    <t>﹦3年</t>
  </si>
  <si>
    <t>系统故障修复处理时间</t>
  </si>
  <si>
    <t>≤3天</t>
  </si>
  <si>
    <t>年均维护成本增长率</t>
  </si>
  <si>
    <t>≤10%</t>
  </si>
  <si>
    <t>租赁平均成本</t>
  </si>
  <si>
    <t>≤179577.98元</t>
  </si>
  <si>
    <t>提高部门间信息资源共享</t>
  </si>
  <si>
    <t>≤800个</t>
  </si>
  <si>
    <t>‘=800个</t>
  </si>
  <si>
    <t>系统正常使用年限</t>
  </si>
  <si>
    <t>≧3年</t>
  </si>
  <si>
    <t>使用者满意度</t>
  </si>
  <si>
    <t>≧80%</t>
  </si>
  <si>
    <t>﹦80%</t>
  </si>
  <si>
    <t>张伟</t>
  </si>
  <si>
    <t>武隆区公共区域免费无线网</t>
  </si>
  <si>
    <t>中国电信武隆分公司</t>
  </si>
  <si>
    <t>在全区重点公共区域建设免费无线网络APP148个，为社会公众提供安全免费的WI-FI互联网服务。该项目2018年签订合同，2019年完成建设，该项目已支付2年费用。</t>
  </si>
  <si>
    <t>中国电信武隆分公司在城区及后坪乡等18个乡镇街场镇密集场所和重点区域建设公共区域免费无线局域网A148个。项目合作模式为投资租赁模式，每年支付服务费29.8万元。已于2020年5月完成验收。为18个乡镇街10余万群众提供安全免费的WI-FI互联网服务。</t>
  </si>
  <si>
    <t>租赁无线局域网AP</t>
  </si>
  <si>
    <t>=148个</t>
  </si>
  <si>
    <t>20</t>
  </si>
  <si>
    <t>支付租赁费用</t>
  </si>
  <si>
    <t>=1年</t>
  </si>
  <si>
    <t>无线局域网AP利用率</t>
  </si>
  <si>
    <t>≥95%</t>
  </si>
  <si>
    <t>无线局域网AP覆盖人口</t>
  </si>
  <si>
    <t>≥30000人</t>
  </si>
  <si>
    <t>=50000人</t>
  </si>
  <si>
    <t>无线局域网AP使用者满意度</t>
  </si>
  <si>
    <t>周宇</t>
  </si>
  <si>
    <t>专项资金扶持项目工作经费</t>
  </si>
  <si>
    <t>区经济信息委</t>
  </si>
  <si>
    <t>通过包装、审查、申报中小企业项目10个左右及开展相关验收工作于12月底完成。</t>
  </si>
  <si>
    <t>通过包装、审查、申报中小企业项目，我区有10个项目获补市级资金奖励补助12月底完成。</t>
  </si>
  <si>
    <t>包装申报市级资金项目</t>
  </si>
  <si>
    <r>
      <rPr>
        <sz val="10"/>
        <color theme="1"/>
        <rFont val="SimSun"/>
        <charset val="134"/>
      </rPr>
      <t>≧</t>
    </r>
    <r>
      <rPr>
        <sz val="10"/>
        <color theme="1"/>
        <rFont val="宋体"/>
        <charset val="134"/>
        <scheme val="minor"/>
      </rPr>
      <t>10</t>
    </r>
    <r>
      <rPr>
        <sz val="10"/>
        <color theme="1"/>
        <rFont val="SimSun"/>
        <charset val="134"/>
      </rPr>
      <t>个</t>
    </r>
  </si>
  <si>
    <t>‘=13个</t>
  </si>
  <si>
    <t>获得市级财政资金补助</t>
  </si>
  <si>
    <t>≧200万</t>
  </si>
  <si>
    <t>’=418万</t>
  </si>
  <si>
    <t>为企业带来培育奖励资金</t>
  </si>
  <si>
    <t>‘=418万</t>
  </si>
  <si>
    <t>通过资金引导，鼓励企业开展智能化改造、规模培育等</t>
  </si>
  <si>
    <t>≧5个</t>
  </si>
  <si>
    <t>‘=7个</t>
  </si>
  <si>
    <t>此笔资金可持续多长时间</t>
  </si>
  <si>
    <r>
      <rPr>
        <sz val="10"/>
        <color theme="1"/>
        <rFont val="SimSun"/>
        <charset val="134"/>
      </rPr>
      <t>≧</t>
    </r>
    <r>
      <rPr>
        <sz val="10"/>
        <color theme="1"/>
        <rFont val="宋体"/>
        <charset val="134"/>
        <scheme val="minor"/>
      </rPr>
      <t>1年</t>
    </r>
  </si>
  <si>
    <t>‘=1年</t>
  </si>
  <si>
    <t>参加企业满意度</t>
  </si>
  <si>
    <r>
      <rPr>
        <sz val="10"/>
        <color theme="1"/>
        <rFont val="Arial"/>
        <charset val="134"/>
      </rPr>
      <t>≥</t>
    </r>
    <r>
      <rPr>
        <sz val="10"/>
        <color theme="1"/>
        <rFont val="宋体"/>
        <charset val="134"/>
        <scheme val="minor"/>
      </rPr>
      <t>100%</t>
    </r>
  </si>
  <si>
    <t>’=100%</t>
  </si>
  <si>
    <t>陈韵</t>
  </si>
  <si>
    <t>2021年参加重庆智博会租车费</t>
  </si>
  <si>
    <t>2021年8月组织350余名专业观众参加智博会展览</t>
  </si>
  <si>
    <t>根据重庆智博会组委会文件精神和区领导批示精神，区经信委于2021年8月组织全区350余名专业观众到重庆市悦来展览中心参加智博会展览。</t>
  </si>
  <si>
    <t>租用车辆数</t>
  </si>
  <si>
    <t>=8辆</t>
  </si>
  <si>
    <t>租车费用</t>
  </si>
  <si>
    <t>≤2.4万元</t>
  </si>
  <si>
    <t>=2.4万元</t>
  </si>
  <si>
    <t>租用车辆利用率</t>
  </si>
  <si>
    <t>≥90%</t>
  </si>
  <si>
    <t>租用车辆乘坐人数人口</t>
  </si>
  <si>
    <t>=350人</t>
  </si>
  <si>
    <t>各乘坐人员满意度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</si>
</sst>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8">
    <font>
      <sz val="11"/>
      <color theme="1"/>
      <name val="宋体"/>
      <charset val="134"/>
      <scheme val="minor"/>
    </font>
    <font>
      <sz val="9"/>
      <name val="宋体"/>
      <charset val="134"/>
      <scheme val="minor"/>
    </font>
    <font>
      <b/>
      <sz val="9"/>
      <name val="宋体"/>
      <charset val="134"/>
      <scheme val="minor"/>
    </font>
    <font>
      <b/>
      <sz val="14"/>
      <name val="宋体"/>
      <charset val="134"/>
      <scheme val="minor"/>
    </font>
    <font>
      <sz val="18"/>
      <color indexed="8"/>
      <name val="方正小标宋_GBK"/>
      <charset val="134"/>
    </font>
    <font>
      <sz val="9"/>
      <color theme="1"/>
      <name val="宋体"/>
      <charset val="134"/>
      <scheme val="minor"/>
    </font>
    <font>
      <sz val="9"/>
      <color rgb="FFFF0000"/>
      <name val="宋体"/>
      <charset val="134"/>
      <scheme val="minor"/>
    </font>
    <font>
      <sz val="20"/>
      <color indexed="8"/>
      <name val="方正小标宋_GBK"/>
      <charset val="134"/>
    </font>
    <font>
      <sz val="10"/>
      <color theme="1"/>
      <name val="方正仿宋_GBK"/>
      <charset val="134"/>
    </font>
    <font>
      <sz val="10"/>
      <color theme="1"/>
      <name val="宋体"/>
      <charset val="134"/>
      <scheme val="minor"/>
    </font>
    <font>
      <sz val="10"/>
      <color theme="1"/>
      <name val="宋体"/>
      <charset val="134"/>
    </font>
    <font>
      <sz val="10"/>
      <name val="宋体"/>
      <charset val="134"/>
      <scheme val="minor"/>
    </font>
    <font>
      <sz val="8"/>
      <name val="宋体"/>
      <charset val="134"/>
      <scheme val="minor"/>
    </font>
    <font>
      <sz val="20"/>
      <color indexed="8"/>
      <name val="Times New Roman"/>
      <charset val="134"/>
    </font>
    <font>
      <sz val="10"/>
      <color theme="1"/>
      <name val="Times New Roman"/>
      <charset val="134"/>
    </font>
    <font>
      <sz val="10"/>
      <color theme="1"/>
      <name val="SimSun"/>
      <charset val="134"/>
    </font>
    <font>
      <sz val="11"/>
      <color theme="1"/>
      <name val="Times New Roman"/>
      <charset val="134"/>
    </font>
    <font>
      <sz val="10"/>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Cambria Math"/>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3" borderId="18" applyNumberFormat="0" applyAlignment="0" applyProtection="0">
      <alignment vertical="center"/>
    </xf>
    <xf numFmtId="0" fontId="27" fillId="4" borderId="19" applyNumberFormat="0" applyAlignment="0" applyProtection="0">
      <alignment vertical="center"/>
    </xf>
    <xf numFmtId="0" fontId="28" fillId="4" borderId="18" applyNumberFormat="0" applyAlignment="0" applyProtection="0">
      <alignment vertical="center"/>
    </xf>
    <xf numFmtId="0" fontId="29" fillId="5"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cellStyleXfs>
  <cellXfs count="163">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left" vertical="center" wrapText="1"/>
    </xf>
    <xf numFmtId="10" fontId="1" fillId="0" borderId="0" xfId="3" applyNumberFormat="1" applyFont="1">
      <alignment vertical="center"/>
    </xf>
    <xf numFmtId="0" fontId="1" fillId="0" borderId="2"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76" fontId="1" fillId="0" borderId="0" xfId="0" applyNumberFormat="1" applyFont="1">
      <alignment vertical="center"/>
    </xf>
    <xf numFmtId="0" fontId="1" fillId="0" borderId="2" xfId="0" applyFont="1" applyFill="1" applyBorder="1" applyAlignment="1">
      <alignment vertical="center" wrapText="1"/>
    </xf>
    <xf numFmtId="9" fontId="1" fillId="0" borderId="1" xfId="0" applyNumberFormat="1" applyFont="1" applyBorder="1" applyAlignment="1">
      <alignment horizontal="left"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6" fillId="0" borderId="1"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0" xfId="0" applyFont="1" applyFill="1" applyAlignment="1">
      <alignment horizontal="center" vertical="center" wrapText="1"/>
    </xf>
    <xf numFmtId="0" fontId="8" fillId="0" borderId="1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2" fillId="0" borderId="0" xfId="0" applyFont="1" applyBorder="1" applyAlignment="1">
      <alignment vertical="center" wrapText="1"/>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textRotation="255" wrapText="1"/>
    </xf>
    <xf numFmtId="0" fontId="9" fillId="0" borderId="3" xfId="0" applyFont="1" applyFill="1" applyBorder="1" applyAlignment="1">
      <alignment horizontal="center" vertical="center" textRotation="255" wrapText="1"/>
    </xf>
    <xf numFmtId="0" fontId="9" fillId="0" borderId="2"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9" xfId="0" applyFont="1" applyFill="1" applyBorder="1" applyAlignment="1">
      <alignment horizontal="center" vertical="center" wrapText="1" readingOrder="1"/>
    </xf>
    <xf numFmtId="0" fontId="9" fillId="0" borderId="11" xfId="0" applyFont="1" applyFill="1" applyBorder="1" applyAlignment="1">
      <alignment horizontal="center" vertical="center" wrapText="1" readingOrder="1"/>
    </xf>
    <xf numFmtId="0" fontId="9" fillId="0" borderId="1" xfId="0" applyNumberFormat="1" applyFont="1" applyFill="1" applyBorder="1" applyAlignment="1">
      <alignment horizontal="left" vertical="center" wrapText="1" readingOrder="1"/>
    </xf>
    <xf numFmtId="0" fontId="9" fillId="0" borderId="5" xfId="0" applyNumberFormat="1" applyFont="1" applyFill="1" applyBorder="1" applyAlignment="1">
      <alignment horizontal="left" vertical="center" wrapText="1" readingOrder="1"/>
    </xf>
    <xf numFmtId="0" fontId="9" fillId="0" borderId="1" xfId="0" applyNumberFormat="1" applyFont="1" applyFill="1" applyBorder="1" applyAlignment="1">
      <alignment horizontal="center" vertical="center" wrapText="1" readingOrder="1"/>
    </xf>
    <xf numFmtId="0" fontId="9" fillId="0" borderId="0" xfId="0" applyFont="1" applyFill="1" applyAlignment="1">
      <alignment horizontal="center" vertical="center" wrapText="1" readingOrder="1"/>
    </xf>
    <xf numFmtId="0" fontId="9" fillId="0" borderId="0" xfId="0" applyNumberFormat="1" applyFont="1" applyFill="1" applyAlignment="1">
      <alignment vertical="center" wrapText="1" readingOrder="1"/>
    </xf>
    <xf numFmtId="0" fontId="9" fillId="0" borderId="0" xfId="0" applyNumberFormat="1" applyFont="1" applyFill="1" applyAlignment="1">
      <alignment horizontal="center" vertical="center" wrapText="1" readingOrder="1"/>
    </xf>
    <xf numFmtId="0" fontId="9" fillId="0" borderId="0" xfId="0" applyFont="1" applyFill="1" applyAlignment="1">
      <alignment vertical="center" readingOrder="1"/>
    </xf>
    <xf numFmtId="0" fontId="9" fillId="0" borderId="0" xfId="0" applyFont="1" applyFill="1" applyAlignment="1">
      <alignment vertical="center" wrapText="1" readingOrder="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xf>
    <xf numFmtId="0" fontId="0" fillId="0" borderId="0" xfId="0" applyFill="1" applyBorder="1" applyAlignment="1">
      <alignmen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9" fillId="0" borderId="0" xfId="0" applyFont="1" applyFill="1" applyBorder="1" applyAlignment="1">
      <alignment horizontal="center" vertical="center"/>
    </xf>
    <xf numFmtId="0" fontId="13" fillId="0" borderId="0" xfId="0" applyFont="1" applyFill="1" applyAlignment="1">
      <alignment horizontal="center" vertical="center" wrapText="1"/>
    </xf>
    <xf numFmtId="0" fontId="14" fillId="0" borderId="1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2" xfId="0" applyFont="1" applyFill="1" applyBorder="1" applyAlignment="1">
      <alignment horizontal="center" vertical="center" textRotation="255"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14" fillId="0" borderId="0" xfId="0" applyFont="1" applyFill="1" applyBorder="1" applyAlignment="1">
      <alignment vertical="center"/>
    </xf>
    <xf numFmtId="49" fontId="14" fillId="0" borderId="0" xfId="0" applyNumberFormat="1" applyFont="1" applyFill="1" applyBorder="1" applyAlignment="1">
      <alignment vertical="center"/>
    </xf>
    <xf numFmtId="0" fontId="14"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6" fillId="0" borderId="1" xfId="0" applyNumberFormat="1" applyFont="1" applyBorder="1">
      <alignment vertical="center"/>
    </xf>
    <xf numFmtId="0" fontId="14" fillId="0" borderId="9" xfId="0" applyFont="1" applyFill="1" applyBorder="1" applyAlignment="1">
      <alignment horizontal="center" vertical="center" wrapText="1" readingOrder="1"/>
    </xf>
    <xf numFmtId="0" fontId="14" fillId="0" borderId="11" xfId="0" applyFont="1" applyFill="1" applyBorder="1" applyAlignment="1">
      <alignment horizontal="center" vertical="center" wrapText="1" readingOrder="1"/>
    </xf>
    <xf numFmtId="0" fontId="10" fillId="0" borderId="1" xfId="0" applyNumberFormat="1" applyFont="1" applyFill="1" applyBorder="1" applyAlignment="1">
      <alignment horizontal="left" vertical="center" wrapText="1" readingOrder="1"/>
    </xf>
    <xf numFmtId="0" fontId="14" fillId="0" borderId="5" xfId="0" applyNumberFormat="1" applyFont="1" applyFill="1" applyBorder="1" applyAlignment="1">
      <alignment horizontal="left" vertical="center" wrapText="1" readingOrder="1"/>
    </xf>
    <xf numFmtId="0" fontId="14" fillId="0" borderId="1" xfId="0" applyNumberFormat="1" applyFont="1" applyFill="1" applyBorder="1" applyAlignment="1">
      <alignment horizontal="left" vertical="center" wrapText="1" readingOrder="1"/>
    </xf>
    <xf numFmtId="0" fontId="14" fillId="0" borderId="1" xfId="0" applyNumberFormat="1" applyFont="1" applyFill="1" applyBorder="1" applyAlignment="1">
      <alignment horizontal="center" vertical="center" wrapText="1" readingOrder="1"/>
    </xf>
    <xf numFmtId="0" fontId="14" fillId="0" borderId="0" xfId="0" applyFont="1" applyFill="1" applyAlignment="1">
      <alignment horizontal="center" vertical="center" wrapText="1" readingOrder="1"/>
    </xf>
    <xf numFmtId="0" fontId="14" fillId="0" borderId="0" xfId="0" applyNumberFormat="1" applyFont="1" applyFill="1" applyAlignment="1">
      <alignment vertical="center" wrapText="1" readingOrder="1"/>
    </xf>
    <xf numFmtId="0" fontId="14" fillId="0" borderId="0" xfId="0" applyNumberFormat="1" applyFont="1" applyFill="1" applyAlignment="1">
      <alignment horizontal="center" vertical="center" wrapText="1" readingOrder="1"/>
    </xf>
    <xf numFmtId="0" fontId="14" fillId="0" borderId="0" xfId="0" applyFont="1" applyFill="1" applyAlignment="1">
      <alignment vertical="center" readingOrder="1"/>
    </xf>
    <xf numFmtId="0" fontId="14" fillId="0" borderId="0" xfId="0" applyFont="1" applyFill="1" applyAlignment="1">
      <alignment vertical="center" wrapText="1" readingOrder="1"/>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6" fillId="0" borderId="0" xfId="0" applyFont="1" applyFill="1" applyBorder="1" applyAlignment="1">
      <alignment vertical="center"/>
    </xf>
    <xf numFmtId="0" fontId="14" fillId="0" borderId="0" xfId="0" applyFont="1" applyFill="1" applyAlignment="1">
      <alignment horizontal="left" vertical="center" wrapText="1"/>
    </xf>
    <xf numFmtId="0" fontId="14" fillId="0" borderId="0" xfId="0" applyFont="1" applyFill="1" applyAlignment="1">
      <alignment horizontal="left" vertical="center"/>
    </xf>
    <xf numFmtId="0" fontId="14" fillId="0" borderId="1" xfId="0" applyNumberFormat="1" applyFont="1" applyFill="1" applyBorder="1" applyAlignment="1" applyProtection="1">
      <alignment horizontal="center" vertical="center" wrapText="1"/>
    </xf>
    <xf numFmtId="0" fontId="14" fillId="0" borderId="1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top"/>
    </xf>
    <xf numFmtId="0" fontId="9" fillId="0" borderId="1" xfId="0" applyFont="1" applyFill="1" applyBorder="1" applyAlignment="1">
      <alignment vertical="center"/>
    </xf>
    <xf numFmtId="1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9"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6"/>
  <sheetViews>
    <sheetView tabSelected="1" topLeftCell="A343" workbookViewId="0">
      <selection activeCell="A348" sqref="$A348:$XFD349"/>
    </sheetView>
  </sheetViews>
  <sheetFormatPr defaultColWidth="9" defaultRowHeight="13.5"/>
  <cols>
    <col min="1" max="1" width="5" style="1" customWidth="1"/>
    <col min="2" max="2" width="7.24778761061947" style="3" customWidth="1"/>
    <col min="3" max="3" width="13.6283185840708" style="1" customWidth="1"/>
    <col min="4" max="4" width="3.3716814159292" style="1" customWidth="1"/>
    <col min="5" max="5" width="36.8761061946903" style="1" customWidth="1"/>
    <col min="6" max="6" width="21.3716814159292" style="4" customWidth="1"/>
    <col min="7" max="7" width="14.2477876106195" style="4" customWidth="1"/>
    <col min="8" max="9" width="9.6283185840708" style="1"/>
    <col min="10" max="16381" width="9" style="1"/>
  </cols>
  <sheetData>
    <row r="1" ht="21" customHeight="1" spans="1:3">
      <c r="A1" s="5" t="s">
        <v>0</v>
      </c>
      <c r="B1" s="5"/>
      <c r="C1" s="5"/>
    </row>
    <row r="2" s="1" customFormat="1" ht="33" customHeight="1" spans="1:7">
      <c r="A2" s="6" t="s">
        <v>1</v>
      </c>
      <c r="B2" s="6"/>
      <c r="C2" s="6"/>
      <c r="D2" s="6"/>
      <c r="E2" s="6"/>
      <c r="F2" s="6"/>
      <c r="G2" s="6"/>
    </row>
    <row r="3" s="1" customFormat="1" ht="26.1" customHeight="1" spans="1:7">
      <c r="A3" s="7" t="s">
        <v>2</v>
      </c>
      <c r="B3" s="7" t="s">
        <v>3</v>
      </c>
      <c r="C3" s="7" t="s">
        <v>4</v>
      </c>
      <c r="D3" s="7" t="s">
        <v>5</v>
      </c>
      <c r="E3" s="7" t="s">
        <v>6</v>
      </c>
      <c r="F3" s="8" t="s">
        <v>7</v>
      </c>
      <c r="G3" s="8" t="s">
        <v>8</v>
      </c>
    </row>
    <row r="4" s="1" customFormat="1" ht="57.95" customHeight="1" spans="1:9">
      <c r="A4" s="9" t="s">
        <v>9</v>
      </c>
      <c r="B4" s="9" t="s">
        <v>10</v>
      </c>
      <c r="C4" s="10" t="s">
        <v>11</v>
      </c>
      <c r="D4" s="11">
        <v>2</v>
      </c>
      <c r="E4" s="10" t="s">
        <v>12</v>
      </c>
      <c r="F4" s="12" t="s">
        <v>13</v>
      </c>
      <c r="G4" s="13">
        <v>2</v>
      </c>
      <c r="I4"/>
    </row>
    <row r="5" s="1" customFormat="1" ht="47.1" customHeight="1" spans="1:7">
      <c r="A5" s="14"/>
      <c r="B5" s="14"/>
      <c r="C5" s="10" t="s">
        <v>14</v>
      </c>
      <c r="D5" s="15">
        <v>2</v>
      </c>
      <c r="E5" s="10" t="s">
        <v>15</v>
      </c>
      <c r="F5" s="16" t="s">
        <v>16</v>
      </c>
      <c r="G5" s="13">
        <v>2</v>
      </c>
    </row>
    <row r="6" s="1" customFormat="1" ht="33.95" customHeight="1" spans="1:7">
      <c r="A6" s="14"/>
      <c r="B6" s="17"/>
      <c r="C6" s="11" t="s">
        <v>17</v>
      </c>
      <c r="D6" s="15">
        <v>1</v>
      </c>
      <c r="E6" s="10" t="s">
        <v>18</v>
      </c>
      <c r="F6" s="18" t="s">
        <v>19</v>
      </c>
      <c r="G6" s="19">
        <v>1</v>
      </c>
    </row>
    <row r="7" s="1" customFormat="1" ht="18" customHeight="1" spans="1:7">
      <c r="A7" s="14"/>
      <c r="B7" s="17"/>
      <c r="C7" s="11"/>
      <c r="D7" s="15"/>
      <c r="E7" s="10" t="s">
        <v>20</v>
      </c>
      <c r="F7" s="20"/>
      <c r="G7" s="21"/>
    </row>
    <row r="8" s="1" customFormat="1" ht="18" customHeight="1" spans="1:7">
      <c r="A8" s="22"/>
      <c r="B8" s="23"/>
      <c r="C8" s="11"/>
      <c r="D8" s="15"/>
      <c r="E8" s="10" t="s">
        <v>21</v>
      </c>
      <c r="F8" s="24"/>
      <c r="G8" s="25"/>
    </row>
    <row r="9" s="1" customFormat="1" ht="69" customHeight="1" spans="1:7">
      <c r="A9" s="11" t="s">
        <v>22</v>
      </c>
      <c r="B9" s="11" t="s">
        <v>23</v>
      </c>
      <c r="C9" s="10" t="s">
        <v>24</v>
      </c>
      <c r="D9" s="11">
        <v>2</v>
      </c>
      <c r="E9" s="10" t="s">
        <v>25</v>
      </c>
      <c r="F9" s="12" t="s">
        <v>26</v>
      </c>
      <c r="G9" s="26">
        <v>1</v>
      </c>
    </row>
    <row r="10" s="1" customFormat="1" ht="42" customHeight="1" spans="1:9">
      <c r="A10" s="11"/>
      <c r="B10" s="11"/>
      <c r="C10" s="10" t="s">
        <v>27</v>
      </c>
      <c r="D10" s="11">
        <v>2</v>
      </c>
      <c r="E10" s="10" t="s">
        <v>28</v>
      </c>
      <c r="F10" s="12" t="s">
        <v>29</v>
      </c>
      <c r="G10" s="26">
        <v>0</v>
      </c>
      <c r="I10" s="28"/>
    </row>
    <row r="11" s="1" customFormat="1" ht="57" customHeight="1" spans="1:7">
      <c r="A11" s="11"/>
      <c r="B11" s="11"/>
      <c r="C11" s="10" t="s">
        <v>30</v>
      </c>
      <c r="D11" s="11">
        <v>2</v>
      </c>
      <c r="E11" s="10" t="s">
        <v>31</v>
      </c>
      <c r="F11" s="12" t="s">
        <v>32</v>
      </c>
      <c r="G11" s="26">
        <v>1</v>
      </c>
    </row>
    <row r="12" s="1" customFormat="1" ht="44.1" customHeight="1" spans="1:8">
      <c r="A12" s="11"/>
      <c r="B12" s="11"/>
      <c r="C12" s="27" t="s">
        <v>33</v>
      </c>
      <c r="D12" s="11">
        <v>2</v>
      </c>
      <c r="E12" s="10" t="s">
        <v>34</v>
      </c>
      <c r="F12" s="16" t="s">
        <v>35</v>
      </c>
      <c r="G12" s="26">
        <v>2</v>
      </c>
      <c r="H12" s="28"/>
    </row>
    <row r="13" s="1" customFormat="1" ht="44.1" customHeight="1" spans="1:8">
      <c r="A13" s="11"/>
      <c r="B13" s="11"/>
      <c r="C13" s="10" t="s">
        <v>36</v>
      </c>
      <c r="D13" s="11">
        <v>2</v>
      </c>
      <c r="E13" s="10" t="s">
        <v>37</v>
      </c>
      <c r="F13" s="12" t="s">
        <v>35</v>
      </c>
      <c r="G13" s="26">
        <v>2</v>
      </c>
      <c r="H13" s="28"/>
    </row>
    <row r="14" s="1" customFormat="1" ht="57" customHeight="1" spans="1:9">
      <c r="A14" s="11"/>
      <c r="B14" s="11"/>
      <c r="C14" s="10" t="s">
        <v>38</v>
      </c>
      <c r="D14" s="11">
        <v>2</v>
      </c>
      <c r="E14" s="10" t="s">
        <v>39</v>
      </c>
      <c r="F14" s="12" t="s">
        <v>40</v>
      </c>
      <c r="G14" s="13">
        <v>0</v>
      </c>
      <c r="I14" s="28"/>
    </row>
    <row r="15" s="1" customFormat="1" ht="39" customHeight="1" spans="1:7">
      <c r="A15" s="9" t="s">
        <v>22</v>
      </c>
      <c r="B15" s="9" t="s">
        <v>41</v>
      </c>
      <c r="C15" s="27" t="s">
        <v>42</v>
      </c>
      <c r="D15" s="9">
        <v>3</v>
      </c>
      <c r="E15" s="10" t="s">
        <v>43</v>
      </c>
      <c r="F15" s="29" t="s">
        <v>44</v>
      </c>
      <c r="G15" s="26">
        <v>3</v>
      </c>
    </row>
    <row r="16" s="1" customFormat="1" ht="30.95" customHeight="1" spans="1:7">
      <c r="A16" s="14"/>
      <c r="B16" s="14"/>
      <c r="C16" s="30"/>
      <c r="D16" s="14"/>
      <c r="E16" s="10" t="s">
        <v>45</v>
      </c>
      <c r="F16" s="31"/>
      <c r="G16" s="26"/>
    </row>
    <row r="17" s="1" customFormat="1" ht="14.1" customHeight="1" spans="1:7">
      <c r="A17" s="14"/>
      <c r="B17" s="14"/>
      <c r="C17" s="30"/>
      <c r="D17" s="14"/>
      <c r="E17" s="10" t="s">
        <v>46</v>
      </c>
      <c r="F17" s="31"/>
      <c r="G17" s="26"/>
    </row>
    <row r="18" s="1" customFormat="1" ht="18" customHeight="1" spans="1:7">
      <c r="A18" s="14"/>
      <c r="B18" s="14"/>
      <c r="C18" s="30"/>
      <c r="D18" s="14"/>
      <c r="E18" s="10" t="s">
        <v>47</v>
      </c>
      <c r="F18" s="31"/>
      <c r="G18" s="26"/>
    </row>
    <row r="19" s="1" customFormat="1" ht="18" customHeight="1" spans="1:7">
      <c r="A19" s="14"/>
      <c r="B19" s="14"/>
      <c r="C19" s="30"/>
      <c r="D19" s="14"/>
      <c r="E19" s="10" t="s">
        <v>48</v>
      </c>
      <c r="F19" s="31"/>
      <c r="G19" s="26"/>
    </row>
    <row r="20" s="1" customFormat="1" ht="18" customHeight="1" spans="1:7">
      <c r="A20" s="14"/>
      <c r="B20" s="14"/>
      <c r="C20" s="30"/>
      <c r="D20" s="14"/>
      <c r="E20" s="10" t="s">
        <v>49</v>
      </c>
      <c r="F20" s="31"/>
      <c r="G20" s="26"/>
    </row>
    <row r="21" s="1" customFormat="1" ht="18" customHeight="1" spans="1:7">
      <c r="A21" s="22"/>
      <c r="B21" s="22"/>
      <c r="C21" s="32"/>
      <c r="D21" s="22"/>
      <c r="E21" s="10" t="s">
        <v>50</v>
      </c>
      <c r="F21" s="33"/>
      <c r="G21" s="26"/>
    </row>
    <row r="22" s="1" customFormat="1" ht="38.1" customHeight="1" spans="1:7">
      <c r="A22" s="9" t="s">
        <v>22</v>
      </c>
      <c r="B22" s="9" t="s">
        <v>41</v>
      </c>
      <c r="C22" s="27" t="s">
        <v>51</v>
      </c>
      <c r="D22" s="9">
        <v>5</v>
      </c>
      <c r="E22" s="10" t="s">
        <v>52</v>
      </c>
      <c r="F22" s="29" t="s">
        <v>53</v>
      </c>
      <c r="G22" s="26">
        <v>5</v>
      </c>
    </row>
    <row r="23" s="1" customFormat="1" ht="33" customHeight="1" spans="1:7">
      <c r="A23" s="14"/>
      <c r="B23" s="14"/>
      <c r="C23" s="30"/>
      <c r="D23" s="14"/>
      <c r="E23" s="10" t="s">
        <v>54</v>
      </c>
      <c r="F23" s="31"/>
      <c r="G23" s="26"/>
    </row>
    <row r="24" s="1" customFormat="1" ht="23.1" customHeight="1" spans="1:7">
      <c r="A24" s="14"/>
      <c r="B24" s="14"/>
      <c r="C24" s="30"/>
      <c r="D24" s="14"/>
      <c r="E24" s="10" t="s">
        <v>55</v>
      </c>
      <c r="F24" s="31"/>
      <c r="G24" s="26"/>
    </row>
    <row r="25" s="1" customFormat="1" ht="23.1" customHeight="1" spans="1:7">
      <c r="A25" s="14"/>
      <c r="B25" s="14"/>
      <c r="C25" s="30"/>
      <c r="D25" s="14"/>
      <c r="E25" s="10" t="s">
        <v>56</v>
      </c>
      <c r="F25" s="31"/>
      <c r="G25" s="26"/>
    </row>
    <row r="26" s="1" customFormat="1" ht="23.1" customHeight="1" spans="1:7">
      <c r="A26" s="14"/>
      <c r="B26" s="14"/>
      <c r="C26" s="30"/>
      <c r="D26" s="14"/>
      <c r="E26" s="10" t="s">
        <v>57</v>
      </c>
      <c r="F26" s="31"/>
      <c r="G26" s="26"/>
    </row>
    <row r="27" s="1" customFormat="1" ht="23.1" customHeight="1" spans="1:7">
      <c r="A27" s="14"/>
      <c r="B27" s="14"/>
      <c r="C27" s="30"/>
      <c r="D27" s="14"/>
      <c r="E27" s="10" t="s">
        <v>58</v>
      </c>
      <c r="F27" s="31"/>
      <c r="G27" s="26"/>
    </row>
    <row r="28" s="1" customFormat="1" ht="41.1" customHeight="1" spans="1:7">
      <c r="A28" s="14"/>
      <c r="B28" s="14"/>
      <c r="C28" s="10" t="s">
        <v>59</v>
      </c>
      <c r="D28" s="11">
        <v>1</v>
      </c>
      <c r="E28" s="10" t="s">
        <v>60</v>
      </c>
      <c r="F28" s="12" t="s">
        <v>19</v>
      </c>
      <c r="G28" s="34">
        <v>1</v>
      </c>
    </row>
    <row r="29" s="1" customFormat="1" ht="21" customHeight="1" spans="1:7">
      <c r="A29" s="14"/>
      <c r="B29" s="14"/>
      <c r="C29" s="10"/>
      <c r="D29" s="11"/>
      <c r="E29" s="10" t="s">
        <v>61</v>
      </c>
      <c r="F29" s="12"/>
      <c r="G29" s="35"/>
    </row>
    <row r="30" s="1" customFormat="1" ht="21" customHeight="1" spans="1:7">
      <c r="A30" s="14"/>
      <c r="B30" s="22"/>
      <c r="C30" s="10"/>
      <c r="D30" s="11"/>
      <c r="E30" s="10" t="s">
        <v>62</v>
      </c>
      <c r="F30" s="12"/>
      <c r="G30" s="36"/>
    </row>
    <row r="31" s="1" customFormat="1" ht="35.1" customHeight="1" spans="1:7">
      <c r="A31" s="14"/>
      <c r="B31" s="37" t="s">
        <v>63</v>
      </c>
      <c r="C31" s="27" t="s">
        <v>64</v>
      </c>
      <c r="D31" s="9">
        <v>2</v>
      </c>
      <c r="E31" s="10" t="s">
        <v>65</v>
      </c>
      <c r="F31" s="29" t="s">
        <v>66</v>
      </c>
      <c r="G31" s="26">
        <v>1.5</v>
      </c>
    </row>
    <row r="32" s="1" customFormat="1" ht="18.95" customHeight="1" spans="1:7">
      <c r="A32" s="14"/>
      <c r="B32" s="37"/>
      <c r="C32" s="30"/>
      <c r="D32" s="14"/>
      <c r="E32" s="10" t="s">
        <v>67</v>
      </c>
      <c r="F32" s="31"/>
      <c r="G32" s="26"/>
    </row>
    <row r="33" s="1" customFormat="1" ht="18.95" customHeight="1" spans="1:7">
      <c r="A33" s="14"/>
      <c r="B33" s="37"/>
      <c r="C33" s="30"/>
      <c r="D33" s="14"/>
      <c r="E33" s="10" t="s">
        <v>68</v>
      </c>
      <c r="F33" s="31"/>
      <c r="G33" s="26"/>
    </row>
    <row r="34" s="1" customFormat="1" ht="18.95" customHeight="1" spans="1:7">
      <c r="A34" s="14"/>
      <c r="B34" s="37"/>
      <c r="C34" s="30"/>
      <c r="D34" s="14"/>
      <c r="E34" s="10" t="s">
        <v>69</v>
      </c>
      <c r="F34" s="31"/>
      <c r="G34" s="26"/>
    </row>
    <row r="35" s="1" customFormat="1" ht="18.95" customHeight="1" spans="1:7">
      <c r="A35" s="14"/>
      <c r="B35" s="37"/>
      <c r="C35" s="32"/>
      <c r="D35" s="22"/>
      <c r="E35" s="10" t="s">
        <v>70</v>
      </c>
      <c r="F35" s="33"/>
      <c r="G35" s="26"/>
    </row>
    <row r="36" s="1" customFormat="1" ht="45" customHeight="1" spans="1:8">
      <c r="A36" s="22"/>
      <c r="B36" s="38"/>
      <c r="C36" s="27" t="s">
        <v>71</v>
      </c>
      <c r="D36" s="9">
        <v>2</v>
      </c>
      <c r="E36" s="10" t="s">
        <v>72</v>
      </c>
      <c r="F36" s="12" t="s">
        <v>73</v>
      </c>
      <c r="G36" s="26">
        <v>1.5</v>
      </c>
      <c r="H36" s="39"/>
    </row>
    <row r="37" s="1" customFormat="1" ht="24.75" customHeight="1" spans="1:7">
      <c r="A37" s="9" t="s">
        <v>74</v>
      </c>
      <c r="B37" s="9" t="s">
        <v>75</v>
      </c>
      <c r="C37" s="10" t="s">
        <v>76</v>
      </c>
      <c r="D37" s="11">
        <v>4</v>
      </c>
      <c r="E37" s="10" t="s">
        <v>77</v>
      </c>
      <c r="F37" s="12" t="s">
        <v>78</v>
      </c>
      <c r="G37" s="26">
        <v>4</v>
      </c>
    </row>
    <row r="38" s="1" customFormat="1" ht="90.75" customHeight="1" spans="1:7">
      <c r="A38" s="14"/>
      <c r="B38" s="14"/>
      <c r="C38" s="27" t="s">
        <v>79</v>
      </c>
      <c r="D38" s="11">
        <v>5</v>
      </c>
      <c r="E38" s="10" t="s">
        <v>80</v>
      </c>
      <c r="F38" s="12" t="s">
        <v>81</v>
      </c>
      <c r="G38" s="26">
        <v>5</v>
      </c>
    </row>
    <row r="39" s="1" customFormat="1" ht="32.25" customHeight="1" spans="1:7">
      <c r="A39" s="14"/>
      <c r="B39" s="14"/>
      <c r="C39" s="27" t="s">
        <v>82</v>
      </c>
      <c r="D39" s="11">
        <v>5</v>
      </c>
      <c r="E39" s="10" t="s">
        <v>83</v>
      </c>
      <c r="F39" s="12" t="s">
        <v>84</v>
      </c>
      <c r="G39" s="26">
        <v>5</v>
      </c>
    </row>
    <row r="40" s="1" customFormat="1" ht="70.5" customHeight="1" spans="1:7">
      <c r="A40" s="14"/>
      <c r="B40" s="14"/>
      <c r="C40" s="27" t="s">
        <v>85</v>
      </c>
      <c r="D40" s="11">
        <v>5</v>
      </c>
      <c r="E40" s="10" t="s">
        <v>86</v>
      </c>
      <c r="F40" s="12" t="s">
        <v>87</v>
      </c>
      <c r="G40" s="26">
        <v>5</v>
      </c>
    </row>
    <row r="41" s="1" customFormat="1" ht="58.5" customHeight="1" spans="1:7">
      <c r="A41" s="14"/>
      <c r="B41" s="14"/>
      <c r="C41" s="27" t="s">
        <v>88</v>
      </c>
      <c r="D41" s="11">
        <v>5</v>
      </c>
      <c r="E41" s="10" t="s">
        <v>89</v>
      </c>
      <c r="F41" s="12" t="s">
        <v>90</v>
      </c>
      <c r="G41" s="26">
        <v>5</v>
      </c>
    </row>
    <row r="42" s="1" customFormat="1" ht="24.75" customHeight="1" spans="1:7">
      <c r="A42" s="14"/>
      <c r="B42" s="14"/>
      <c r="C42" s="27" t="s">
        <v>91</v>
      </c>
      <c r="D42" s="11">
        <v>5</v>
      </c>
      <c r="E42" s="10" t="s">
        <v>92</v>
      </c>
      <c r="F42" s="12" t="s">
        <v>93</v>
      </c>
      <c r="G42" s="26">
        <v>5</v>
      </c>
    </row>
    <row r="43" s="1" customFormat="1" ht="57" customHeight="1" spans="1:7">
      <c r="A43" s="14"/>
      <c r="B43" s="14"/>
      <c r="C43" s="27" t="s">
        <v>94</v>
      </c>
      <c r="D43" s="11">
        <v>5</v>
      </c>
      <c r="E43" s="10" t="s">
        <v>95</v>
      </c>
      <c r="F43" s="12" t="s">
        <v>87</v>
      </c>
      <c r="G43" s="26">
        <v>5</v>
      </c>
    </row>
    <row r="44" s="1" customFormat="1" ht="45" customHeight="1" spans="1:10">
      <c r="A44" s="11"/>
      <c r="B44" s="11" t="s">
        <v>96</v>
      </c>
      <c r="C44" s="40" t="s">
        <v>97</v>
      </c>
      <c r="D44" s="11">
        <v>3</v>
      </c>
      <c r="E44" s="10" t="s">
        <v>98</v>
      </c>
      <c r="F44" s="12" t="s">
        <v>99</v>
      </c>
      <c r="G44" s="26">
        <v>3</v>
      </c>
      <c r="J44" s="64"/>
    </row>
    <row r="45" s="1" customFormat="1" ht="30" customHeight="1" spans="1:10">
      <c r="A45" s="11"/>
      <c r="B45" s="11"/>
      <c r="C45" s="40" t="s">
        <v>100</v>
      </c>
      <c r="D45" s="22">
        <v>3</v>
      </c>
      <c r="E45" s="41" t="s">
        <v>101</v>
      </c>
      <c r="F45" s="12" t="s">
        <v>99</v>
      </c>
      <c r="G45" s="26">
        <v>3</v>
      </c>
      <c r="J45" s="64"/>
    </row>
    <row r="46" s="1" customFormat="1" ht="26.25" customHeight="1" spans="1:10">
      <c r="A46" s="11"/>
      <c r="B46" s="11"/>
      <c r="C46" s="40" t="s">
        <v>102</v>
      </c>
      <c r="D46" s="22">
        <v>3</v>
      </c>
      <c r="E46" s="10" t="s">
        <v>103</v>
      </c>
      <c r="F46" s="12" t="s">
        <v>99</v>
      </c>
      <c r="G46" s="26">
        <v>3</v>
      </c>
      <c r="J46" s="64"/>
    </row>
    <row r="47" s="1" customFormat="1" ht="24" customHeight="1" spans="1:7">
      <c r="A47" s="11"/>
      <c r="B47" s="11"/>
      <c r="C47" s="40" t="s">
        <v>104</v>
      </c>
      <c r="D47" s="22">
        <v>3</v>
      </c>
      <c r="E47" s="10" t="s">
        <v>105</v>
      </c>
      <c r="F47" s="12" t="s">
        <v>99</v>
      </c>
      <c r="G47" s="26">
        <v>3</v>
      </c>
    </row>
    <row r="48" s="1" customFormat="1" ht="25.5" customHeight="1" spans="1:7">
      <c r="A48" s="11"/>
      <c r="B48" s="11"/>
      <c r="C48" s="40" t="s">
        <v>106</v>
      </c>
      <c r="D48" s="22">
        <v>3</v>
      </c>
      <c r="E48" s="10" t="s">
        <v>107</v>
      </c>
      <c r="F48" s="12" t="s">
        <v>99</v>
      </c>
      <c r="G48" s="26">
        <v>3</v>
      </c>
    </row>
    <row r="49" s="1" customFormat="1" ht="18.95" customHeight="1" spans="1:7">
      <c r="A49" s="11"/>
      <c r="B49" s="11" t="s">
        <v>108</v>
      </c>
      <c r="C49" s="40" t="s">
        <v>109</v>
      </c>
      <c r="D49" s="22">
        <v>3</v>
      </c>
      <c r="E49" s="10" t="s">
        <v>110</v>
      </c>
      <c r="F49" s="12" t="s">
        <v>99</v>
      </c>
      <c r="G49" s="26">
        <v>3</v>
      </c>
    </row>
    <row r="50" s="1" customFormat="1" ht="34.5" customHeight="1" spans="1:7">
      <c r="A50" s="11"/>
      <c r="B50" s="11"/>
      <c r="C50" s="40" t="s">
        <v>111</v>
      </c>
      <c r="D50" s="22">
        <v>3</v>
      </c>
      <c r="E50" s="10" t="s">
        <v>112</v>
      </c>
      <c r="F50" s="12" t="s">
        <v>113</v>
      </c>
      <c r="G50" s="26">
        <v>3</v>
      </c>
    </row>
    <row r="51" s="1" customFormat="1" ht="26.25" customHeight="1" spans="1:7">
      <c r="A51" s="11"/>
      <c r="B51" s="11"/>
      <c r="C51" s="40" t="s">
        <v>114</v>
      </c>
      <c r="D51" s="22">
        <v>3</v>
      </c>
      <c r="E51" s="10" t="s">
        <v>115</v>
      </c>
      <c r="F51" s="12" t="s">
        <v>113</v>
      </c>
      <c r="G51" s="26">
        <v>3</v>
      </c>
    </row>
    <row r="52" s="1" customFormat="1" ht="40.5" customHeight="1" spans="1:7">
      <c r="A52" s="11"/>
      <c r="B52" s="11"/>
      <c r="C52" s="40" t="s">
        <v>116</v>
      </c>
      <c r="D52" s="22">
        <v>3</v>
      </c>
      <c r="E52" s="10" t="s">
        <v>117</v>
      </c>
      <c r="F52" s="12" t="s">
        <v>113</v>
      </c>
      <c r="G52" s="26">
        <v>3</v>
      </c>
    </row>
    <row r="53" s="1" customFormat="1" ht="40.5" customHeight="1" spans="1:7">
      <c r="A53" s="11"/>
      <c r="B53" s="11" t="s">
        <v>118</v>
      </c>
      <c r="C53" s="40" t="s">
        <v>119</v>
      </c>
      <c r="D53" s="22">
        <v>3</v>
      </c>
      <c r="E53" s="10" t="s">
        <v>120</v>
      </c>
      <c r="F53" s="12" t="s">
        <v>99</v>
      </c>
      <c r="G53" s="26">
        <v>3</v>
      </c>
    </row>
    <row r="54" s="1" customFormat="1" ht="40.5" customHeight="1" spans="1:7">
      <c r="A54" s="11"/>
      <c r="B54" s="11" t="s">
        <v>121</v>
      </c>
      <c r="C54" s="42" t="s">
        <v>122</v>
      </c>
      <c r="D54" s="22">
        <v>3</v>
      </c>
      <c r="E54" s="10" t="s">
        <v>123</v>
      </c>
      <c r="F54" s="12" t="s">
        <v>99</v>
      </c>
      <c r="G54" s="26">
        <v>3</v>
      </c>
    </row>
    <row r="55" s="1" customFormat="1" ht="40.5" customHeight="1" spans="1:7">
      <c r="A55" s="11"/>
      <c r="B55" s="11" t="s">
        <v>124</v>
      </c>
      <c r="C55" s="43" t="s">
        <v>125</v>
      </c>
      <c r="D55" s="11">
        <v>3</v>
      </c>
      <c r="E55" s="10" t="s">
        <v>126</v>
      </c>
      <c r="F55" s="12" t="s">
        <v>99</v>
      </c>
      <c r="G55" s="44">
        <v>3</v>
      </c>
    </row>
    <row r="56" s="2" customFormat="1" ht="15" customHeight="1" spans="1:7">
      <c r="A56" s="7" t="s">
        <v>127</v>
      </c>
      <c r="B56" s="7"/>
      <c r="C56" s="42"/>
      <c r="D56" s="22"/>
      <c r="E56" s="10"/>
      <c r="F56" s="12"/>
      <c r="G56" s="7">
        <f>SUM(G2:G55)</f>
        <v>93</v>
      </c>
    </row>
    <row r="57" s="2" customFormat="1" ht="24" customHeight="1" spans="1:7">
      <c r="A57" s="7" t="s">
        <v>128</v>
      </c>
      <c r="B57" s="7"/>
      <c r="C57" s="45" t="s">
        <v>129</v>
      </c>
      <c r="D57" s="46"/>
      <c r="E57" s="46"/>
      <c r="F57" s="46"/>
      <c r="G57" s="47"/>
    </row>
    <row r="58" ht="25.85" spans="1:10">
      <c r="A58" s="48" t="s">
        <v>130</v>
      </c>
      <c r="B58" s="48"/>
      <c r="C58" s="48"/>
      <c r="D58" s="48"/>
      <c r="E58" s="48"/>
      <c r="F58" s="48"/>
      <c r="G58" s="48"/>
      <c r="H58" s="48"/>
      <c r="I58" s="48"/>
      <c r="J58" s="48"/>
    </row>
    <row r="59" spans="1:10">
      <c r="A59" s="49"/>
      <c r="B59" s="49"/>
      <c r="C59" s="49"/>
      <c r="D59" s="49"/>
      <c r="E59" s="49"/>
      <c r="F59" s="49"/>
      <c r="G59" s="49"/>
      <c r="H59" s="49"/>
      <c r="I59" s="49"/>
      <c r="J59" s="49"/>
    </row>
    <row r="60" spans="1:10">
      <c r="A60" s="50" t="s">
        <v>131</v>
      </c>
      <c r="B60" s="51"/>
      <c r="C60" s="50" t="s">
        <v>132</v>
      </c>
      <c r="D60" s="51"/>
      <c r="E60" s="51"/>
      <c r="F60" s="52"/>
      <c r="G60" s="53" t="s">
        <v>133</v>
      </c>
      <c r="H60" s="53">
        <v>99.8</v>
      </c>
      <c r="I60" s="65" t="s">
        <v>134</v>
      </c>
      <c r="J60" s="65" t="s">
        <v>135</v>
      </c>
    </row>
    <row r="61" spans="1:10">
      <c r="A61" s="50" t="s">
        <v>136</v>
      </c>
      <c r="B61" s="51"/>
      <c r="C61" s="54" t="s">
        <v>137</v>
      </c>
      <c r="D61" s="55"/>
      <c r="E61" s="55"/>
      <c r="F61" s="56"/>
      <c r="G61" s="53" t="s">
        <v>138</v>
      </c>
      <c r="H61" s="51" t="s">
        <v>139</v>
      </c>
      <c r="I61" s="51"/>
      <c r="J61" s="52"/>
    </row>
    <row r="62" ht="25.5" spans="1:10">
      <c r="A62" s="57" t="s">
        <v>140</v>
      </c>
      <c r="B62" s="58"/>
      <c r="C62" s="59"/>
      <c r="D62" s="60"/>
      <c r="E62" s="53" t="s">
        <v>141</v>
      </c>
      <c r="F62" s="53" t="s">
        <v>142</v>
      </c>
      <c r="G62" s="53" t="s">
        <v>143</v>
      </c>
      <c r="H62" s="53" t="s">
        <v>144</v>
      </c>
      <c r="I62" s="53" t="s">
        <v>5</v>
      </c>
      <c r="J62" s="65" t="s">
        <v>8</v>
      </c>
    </row>
    <row r="63" spans="1:10">
      <c r="A63" s="61"/>
      <c r="B63" s="62"/>
      <c r="C63" s="50" t="s">
        <v>145</v>
      </c>
      <c r="D63" s="52"/>
      <c r="E63" s="53">
        <v>10.56</v>
      </c>
      <c r="F63" s="53">
        <v>10.56</v>
      </c>
      <c r="G63" s="53">
        <v>10.34</v>
      </c>
      <c r="H63" s="63">
        <f>G63/F63</f>
        <v>0.979166666666667</v>
      </c>
      <c r="I63" s="53">
        <v>10</v>
      </c>
      <c r="J63" s="66">
        <v>9.8</v>
      </c>
    </row>
    <row r="64" spans="1:10">
      <c r="A64" s="61"/>
      <c r="B64" s="62"/>
      <c r="C64" s="50" t="s">
        <v>146</v>
      </c>
      <c r="D64" s="52"/>
      <c r="E64" s="53">
        <v>10.56</v>
      </c>
      <c r="F64" s="53">
        <v>10.56</v>
      </c>
      <c r="G64" s="53">
        <v>10.34</v>
      </c>
      <c r="H64" s="63">
        <f>G64/F64</f>
        <v>0.979166666666667</v>
      </c>
      <c r="I64" s="53" t="s">
        <v>147</v>
      </c>
      <c r="J64" s="53" t="s">
        <v>147</v>
      </c>
    </row>
    <row r="65" spans="1:10">
      <c r="A65" s="61"/>
      <c r="B65" s="62"/>
      <c r="C65" s="50" t="s">
        <v>148</v>
      </c>
      <c r="D65" s="52"/>
      <c r="E65" s="53"/>
      <c r="F65" s="53"/>
      <c r="G65" s="53"/>
      <c r="H65" s="53"/>
      <c r="I65" s="53" t="s">
        <v>147</v>
      </c>
      <c r="J65" s="53" t="s">
        <v>147</v>
      </c>
    </row>
    <row r="66" spans="1:10">
      <c r="A66" s="67"/>
      <c r="B66" s="68"/>
      <c r="C66" s="50" t="s">
        <v>149</v>
      </c>
      <c r="D66" s="52"/>
      <c r="E66" s="53"/>
      <c r="F66" s="53"/>
      <c r="G66" s="53"/>
      <c r="H66" s="53"/>
      <c r="I66" s="53" t="s">
        <v>147</v>
      </c>
      <c r="J66" s="53" t="s">
        <v>147</v>
      </c>
    </row>
    <row r="67" spans="1:10">
      <c r="A67" s="57" t="s">
        <v>150</v>
      </c>
      <c r="B67" s="58"/>
      <c r="C67" s="53" t="s">
        <v>151</v>
      </c>
      <c r="D67" s="53"/>
      <c r="E67" s="53"/>
      <c r="F67" s="53"/>
      <c r="G67" s="51" t="s">
        <v>152</v>
      </c>
      <c r="H67" s="51"/>
      <c r="I67" s="51"/>
      <c r="J67" s="52"/>
    </row>
    <row r="68" spans="1:10">
      <c r="A68" s="67"/>
      <c r="B68" s="68"/>
      <c r="C68" s="69" t="s">
        <v>153</v>
      </c>
      <c r="D68" s="70"/>
      <c r="E68" s="70"/>
      <c r="F68" s="70"/>
      <c r="G68" s="69" t="s">
        <v>154</v>
      </c>
      <c r="H68" s="70"/>
      <c r="I68" s="70"/>
      <c r="J68" s="70"/>
    </row>
    <row r="69" ht="51" spans="1:10">
      <c r="A69" s="71" t="s">
        <v>155</v>
      </c>
      <c r="B69" s="53" t="s">
        <v>2</v>
      </c>
      <c r="C69" s="53" t="s">
        <v>3</v>
      </c>
      <c r="D69" s="53" t="s">
        <v>4</v>
      </c>
      <c r="E69" s="53" t="s">
        <v>156</v>
      </c>
      <c r="F69" s="53" t="s">
        <v>157</v>
      </c>
      <c r="G69" s="53" t="s">
        <v>5</v>
      </c>
      <c r="H69" s="65" t="s">
        <v>158</v>
      </c>
      <c r="I69" s="65" t="s">
        <v>8</v>
      </c>
      <c r="J69" s="53" t="s">
        <v>159</v>
      </c>
    </row>
    <row r="70" ht="135" spans="1:10">
      <c r="A70" s="72"/>
      <c r="B70" s="73" t="s">
        <v>160</v>
      </c>
      <c r="C70" s="53" t="s">
        <v>161</v>
      </c>
      <c r="D70" s="13" t="s">
        <v>162</v>
      </c>
      <c r="E70" s="74" t="s">
        <v>163</v>
      </c>
      <c r="F70" s="74" t="s">
        <v>163</v>
      </c>
      <c r="G70" s="53">
        <v>10</v>
      </c>
      <c r="H70" s="63">
        <v>1</v>
      </c>
      <c r="I70" s="53">
        <v>10</v>
      </c>
      <c r="J70" s="53"/>
    </row>
    <row r="71" ht="89.25" spans="1:10">
      <c r="A71" s="72"/>
      <c r="B71" s="75"/>
      <c r="C71" s="53" t="s">
        <v>164</v>
      </c>
      <c r="D71" s="76" t="s">
        <v>165</v>
      </c>
      <c r="E71" s="77" t="s">
        <v>166</v>
      </c>
      <c r="F71" s="77" t="s">
        <v>166</v>
      </c>
      <c r="G71" s="53">
        <v>10</v>
      </c>
      <c r="H71" s="63">
        <v>1</v>
      </c>
      <c r="I71" s="53">
        <v>10</v>
      </c>
      <c r="J71" s="53"/>
    </row>
    <row r="72" ht="112.5" spans="1:10">
      <c r="A72" s="72"/>
      <c r="B72" s="75"/>
      <c r="C72" s="53" t="s">
        <v>167</v>
      </c>
      <c r="D72" s="13" t="s">
        <v>168</v>
      </c>
      <c r="E72" s="78" t="s">
        <v>169</v>
      </c>
      <c r="F72" s="78" t="s">
        <v>169</v>
      </c>
      <c r="G72" s="53">
        <v>10</v>
      </c>
      <c r="H72" s="63">
        <v>1</v>
      </c>
      <c r="I72" s="53">
        <v>10</v>
      </c>
      <c r="J72" s="53"/>
    </row>
    <row r="73" ht="127.5" spans="1:10">
      <c r="A73" s="72"/>
      <c r="B73" s="79"/>
      <c r="C73" s="53" t="s">
        <v>170</v>
      </c>
      <c r="D73" s="53" t="s">
        <v>171</v>
      </c>
      <c r="E73" s="74" t="s">
        <v>172</v>
      </c>
      <c r="F73" s="74" t="s">
        <v>172</v>
      </c>
      <c r="G73" s="53">
        <v>20</v>
      </c>
      <c r="H73" s="63">
        <v>1</v>
      </c>
      <c r="I73" s="53">
        <v>20</v>
      </c>
      <c r="J73" s="53"/>
    </row>
    <row r="74" spans="1:10">
      <c r="A74" s="72"/>
      <c r="B74" s="73" t="s">
        <v>173</v>
      </c>
      <c r="C74" s="53" t="s">
        <v>96</v>
      </c>
      <c r="D74" s="53"/>
      <c r="E74" s="65"/>
      <c r="F74" s="65"/>
      <c r="G74" s="53"/>
      <c r="H74" s="53"/>
      <c r="I74" s="53"/>
      <c r="J74" s="53"/>
    </row>
    <row r="75" ht="168.75" spans="1:10">
      <c r="A75" s="72"/>
      <c r="B75" s="75"/>
      <c r="C75" s="53" t="s">
        <v>108</v>
      </c>
      <c r="D75" s="13" t="s">
        <v>174</v>
      </c>
      <c r="E75" s="77" t="s">
        <v>166</v>
      </c>
      <c r="F75" s="77" t="s">
        <v>166</v>
      </c>
      <c r="G75" s="53">
        <v>20</v>
      </c>
      <c r="H75" s="63">
        <v>1</v>
      </c>
      <c r="I75" s="53">
        <v>20</v>
      </c>
      <c r="J75" s="53"/>
    </row>
    <row r="76" spans="1:10">
      <c r="A76" s="72"/>
      <c r="B76" s="75"/>
      <c r="C76" s="53" t="s">
        <v>118</v>
      </c>
      <c r="D76" s="53"/>
      <c r="E76" s="65"/>
      <c r="F76" s="65"/>
      <c r="G76" s="53"/>
      <c r="H76" s="53"/>
      <c r="I76" s="53"/>
      <c r="J76" s="53"/>
    </row>
    <row r="77" ht="90" spans="1:10">
      <c r="A77" s="72"/>
      <c r="B77" s="79"/>
      <c r="C77" s="53" t="s">
        <v>175</v>
      </c>
      <c r="D77" s="13" t="s">
        <v>176</v>
      </c>
      <c r="E77" s="80" t="s">
        <v>177</v>
      </c>
      <c r="F77" s="80" t="s">
        <v>177</v>
      </c>
      <c r="G77" s="53">
        <v>10</v>
      </c>
      <c r="H77" s="63">
        <v>1</v>
      </c>
      <c r="I77" s="53">
        <v>10</v>
      </c>
      <c r="J77" s="53"/>
    </row>
    <row r="78" ht="63.75" spans="1:10">
      <c r="A78" s="72"/>
      <c r="B78" s="75" t="s">
        <v>178</v>
      </c>
      <c r="C78" s="73" t="s">
        <v>124</v>
      </c>
      <c r="D78" s="53" t="s">
        <v>179</v>
      </c>
      <c r="E78" s="74" t="s">
        <v>166</v>
      </c>
      <c r="F78" s="74" t="s">
        <v>166</v>
      </c>
      <c r="G78" s="53">
        <v>10</v>
      </c>
      <c r="H78" s="63">
        <v>1</v>
      </c>
      <c r="I78" s="53">
        <v>10</v>
      </c>
      <c r="J78" s="53"/>
    </row>
    <row r="79" spans="1:10">
      <c r="A79" s="72"/>
      <c r="B79" s="79"/>
      <c r="C79" s="79"/>
      <c r="D79" s="53"/>
      <c r="E79" s="65"/>
      <c r="F79" s="65"/>
      <c r="G79" s="53"/>
      <c r="H79" s="53"/>
      <c r="I79" s="53"/>
      <c r="J79" s="53"/>
    </row>
    <row r="80" spans="1:10">
      <c r="A80" s="81" t="s">
        <v>180</v>
      </c>
      <c r="B80" s="82"/>
      <c r="C80" s="83" t="s">
        <v>181</v>
      </c>
      <c r="D80" s="84"/>
      <c r="E80" s="84"/>
      <c r="F80" s="84"/>
      <c r="G80" s="83"/>
      <c r="H80" s="85"/>
      <c r="I80" s="83"/>
      <c r="J80" s="83"/>
    </row>
    <row r="81" spans="1:10">
      <c r="A81" s="86" t="s">
        <v>182</v>
      </c>
      <c r="B81" s="86"/>
      <c r="C81" s="87" t="s">
        <v>183</v>
      </c>
      <c r="D81" s="87"/>
      <c r="E81" s="87"/>
      <c r="F81" s="87"/>
      <c r="G81" s="87" t="s">
        <v>184</v>
      </c>
      <c r="H81" s="88">
        <v>77729513</v>
      </c>
      <c r="I81" s="87"/>
      <c r="J81" s="87"/>
    </row>
    <row r="82" spans="1:10">
      <c r="A82" s="89" t="s">
        <v>185</v>
      </c>
      <c r="B82" s="89"/>
      <c r="C82" s="90"/>
      <c r="D82" s="90"/>
      <c r="E82" s="90"/>
      <c r="F82" s="90"/>
      <c r="G82" s="90"/>
      <c r="H82" s="86"/>
      <c r="I82" s="90"/>
      <c r="J82" s="90"/>
    </row>
    <row r="83" spans="1:10">
      <c r="A83" s="91" t="s">
        <v>186</v>
      </c>
      <c r="B83" s="91"/>
      <c r="C83" s="91"/>
      <c r="D83" s="91"/>
      <c r="E83" s="91"/>
      <c r="F83" s="91"/>
      <c r="G83" s="91"/>
      <c r="H83" s="92"/>
      <c r="I83" s="91"/>
      <c r="J83" s="91"/>
    </row>
    <row r="84" spans="1:10">
      <c r="A84" s="93" t="s">
        <v>187</v>
      </c>
      <c r="B84" s="94"/>
      <c r="C84" s="94"/>
      <c r="D84" s="94"/>
      <c r="E84" s="94"/>
      <c r="F84" s="94"/>
      <c r="G84" s="94"/>
      <c r="H84" s="94"/>
      <c r="I84" s="94"/>
      <c r="J84" s="94"/>
    </row>
    <row r="85" spans="1:10">
      <c r="A85" s="95" t="s">
        <v>188</v>
      </c>
      <c r="B85" s="95"/>
      <c r="C85" s="95"/>
      <c r="D85" s="95"/>
      <c r="E85" s="95"/>
      <c r="F85" s="95"/>
      <c r="G85" s="95"/>
      <c r="H85" s="95"/>
      <c r="I85" s="95"/>
      <c r="J85" s="95"/>
    </row>
    <row r="86" spans="1:10">
      <c r="A86" s="95" t="s">
        <v>189</v>
      </c>
      <c r="B86" s="96"/>
      <c r="C86" s="96"/>
      <c r="D86" s="96"/>
      <c r="E86" s="96"/>
      <c r="F86" s="96"/>
      <c r="G86" s="96"/>
      <c r="H86" s="96"/>
      <c r="I86" s="96"/>
      <c r="J86" s="96"/>
    </row>
    <row r="87" spans="1:10">
      <c r="A87" s="93" t="s">
        <v>190</v>
      </c>
      <c r="B87" s="93"/>
      <c r="C87" s="93"/>
      <c r="D87" s="93"/>
      <c r="E87" s="93"/>
      <c r="F87" s="93"/>
      <c r="G87" s="93"/>
      <c r="H87" s="97"/>
      <c r="I87" s="93"/>
      <c r="J87" s="93"/>
    </row>
    <row r="88" spans="1:10">
      <c r="A88" s="93" t="s">
        <v>191</v>
      </c>
      <c r="B88" s="93"/>
      <c r="C88" s="93"/>
      <c r="D88" s="93"/>
      <c r="E88" s="93"/>
      <c r="F88" s="93"/>
      <c r="G88" s="93"/>
      <c r="H88" s="97"/>
      <c r="I88" s="93"/>
      <c r="J88" s="93"/>
    </row>
    <row r="90" ht="25.1" spans="1:10">
      <c r="A90" s="98" t="s">
        <v>192</v>
      </c>
      <c r="B90" s="98"/>
      <c r="C90" s="98"/>
      <c r="D90" s="98"/>
      <c r="E90" s="98"/>
      <c r="F90" s="98"/>
      <c r="G90" s="98"/>
      <c r="H90" s="98"/>
      <c r="I90" s="98"/>
      <c r="J90" s="98"/>
    </row>
    <row r="91" spans="1:10">
      <c r="A91" s="99"/>
      <c r="B91" s="99"/>
      <c r="C91" s="99"/>
      <c r="D91" s="99"/>
      <c r="E91" s="99"/>
      <c r="F91" s="99"/>
      <c r="G91" s="99"/>
      <c r="H91" s="99"/>
      <c r="I91" s="99"/>
      <c r="J91" s="99"/>
    </row>
    <row r="92" spans="1:10">
      <c r="A92" s="100" t="s">
        <v>193</v>
      </c>
      <c r="B92" s="101"/>
      <c r="C92" s="100" t="s">
        <v>194</v>
      </c>
      <c r="D92" s="101"/>
      <c r="E92" s="101"/>
      <c r="F92" s="102"/>
      <c r="G92" s="103" t="s">
        <v>195</v>
      </c>
      <c r="H92" s="103">
        <v>100</v>
      </c>
      <c r="I92" s="118" t="s">
        <v>196</v>
      </c>
      <c r="J92" s="118" t="s">
        <v>197</v>
      </c>
    </row>
    <row r="93" spans="1:10">
      <c r="A93" s="100" t="s">
        <v>198</v>
      </c>
      <c r="B93" s="101"/>
      <c r="C93" s="100" t="s">
        <v>199</v>
      </c>
      <c r="D93" s="101"/>
      <c r="E93" s="101"/>
      <c r="F93" s="102"/>
      <c r="G93" s="103" t="s">
        <v>200</v>
      </c>
      <c r="H93" s="101" t="s">
        <v>199</v>
      </c>
      <c r="I93" s="101"/>
      <c r="J93" s="102"/>
    </row>
    <row r="94" ht="25.9" spans="1:10">
      <c r="A94" s="104" t="s">
        <v>201</v>
      </c>
      <c r="B94" s="105"/>
      <c r="C94" s="106"/>
      <c r="D94" s="107"/>
      <c r="E94" s="103" t="s">
        <v>202</v>
      </c>
      <c r="F94" s="103" t="s">
        <v>203</v>
      </c>
      <c r="G94" s="103" t="s">
        <v>204</v>
      </c>
      <c r="H94" s="103" t="s">
        <v>205</v>
      </c>
      <c r="I94" s="103" t="s">
        <v>206</v>
      </c>
      <c r="J94" s="118" t="s">
        <v>207</v>
      </c>
    </row>
    <row r="95" spans="1:10">
      <c r="A95" s="108"/>
      <c r="B95" s="109"/>
      <c r="C95" s="100" t="s">
        <v>208</v>
      </c>
      <c r="D95" s="102"/>
      <c r="E95" s="103">
        <v>19</v>
      </c>
      <c r="F95" s="103">
        <v>19</v>
      </c>
      <c r="G95" s="103">
        <v>19</v>
      </c>
      <c r="H95" s="103">
        <v>100</v>
      </c>
      <c r="I95" s="103">
        <v>10</v>
      </c>
      <c r="J95" s="149">
        <v>10</v>
      </c>
    </row>
    <row r="96" spans="1:10">
      <c r="A96" s="108"/>
      <c r="B96" s="109"/>
      <c r="C96" s="100" t="s">
        <v>209</v>
      </c>
      <c r="D96" s="102"/>
      <c r="E96" s="103">
        <v>19</v>
      </c>
      <c r="F96" s="103">
        <v>19</v>
      </c>
      <c r="G96" s="103">
        <v>19</v>
      </c>
      <c r="H96" s="103">
        <v>100</v>
      </c>
      <c r="I96" s="103" t="s">
        <v>147</v>
      </c>
      <c r="J96" s="103" t="s">
        <v>147</v>
      </c>
    </row>
    <row r="97" spans="1:10">
      <c r="A97" s="108"/>
      <c r="B97" s="109"/>
      <c r="C97" s="100" t="s">
        <v>210</v>
      </c>
      <c r="D97" s="102"/>
      <c r="E97" s="103"/>
      <c r="F97" s="103"/>
      <c r="G97" s="103"/>
      <c r="H97" s="103"/>
      <c r="I97" s="103" t="s">
        <v>147</v>
      </c>
      <c r="J97" s="103" t="s">
        <v>147</v>
      </c>
    </row>
    <row r="98" spans="1:10">
      <c r="A98" s="110"/>
      <c r="B98" s="111"/>
      <c r="C98" s="100" t="s">
        <v>211</v>
      </c>
      <c r="D98" s="102"/>
      <c r="E98" s="103"/>
      <c r="F98" s="103"/>
      <c r="G98" s="103"/>
      <c r="H98" s="103"/>
      <c r="I98" s="103" t="s">
        <v>147</v>
      </c>
      <c r="J98" s="103" t="s">
        <v>147</v>
      </c>
    </row>
    <row r="99" spans="1:10">
      <c r="A99" s="104" t="s">
        <v>212</v>
      </c>
      <c r="B99" s="105"/>
      <c r="C99" s="103" t="s">
        <v>213</v>
      </c>
      <c r="D99" s="103"/>
      <c r="E99" s="103"/>
      <c r="F99" s="103"/>
      <c r="G99" s="101" t="s">
        <v>214</v>
      </c>
      <c r="H99" s="101"/>
      <c r="I99" s="101"/>
      <c r="J99" s="102"/>
    </row>
    <row r="100" spans="1:10">
      <c r="A100" s="110"/>
      <c r="B100" s="111"/>
      <c r="C100" s="112" t="s">
        <v>215</v>
      </c>
      <c r="D100" s="113"/>
      <c r="E100" s="113"/>
      <c r="F100" s="113"/>
      <c r="G100" s="114" t="s">
        <v>216</v>
      </c>
      <c r="H100" s="115"/>
      <c r="I100" s="115"/>
      <c r="J100" s="150"/>
    </row>
    <row r="101" ht="51" spans="1:10">
      <c r="A101" s="116" t="s">
        <v>217</v>
      </c>
      <c r="B101" s="103" t="s">
        <v>218</v>
      </c>
      <c r="C101" s="103" t="s">
        <v>219</v>
      </c>
      <c r="D101" s="117" t="s">
        <v>4</v>
      </c>
      <c r="E101" s="103" t="s">
        <v>220</v>
      </c>
      <c r="F101" s="103" t="s">
        <v>221</v>
      </c>
      <c r="G101" s="103" t="s">
        <v>206</v>
      </c>
      <c r="H101" s="118" t="s">
        <v>222</v>
      </c>
      <c r="I101" s="125" t="s">
        <v>207</v>
      </c>
      <c r="J101" s="103" t="s">
        <v>223</v>
      </c>
    </row>
    <row r="102" ht="76.5" spans="1:10">
      <c r="A102" s="119"/>
      <c r="B102" s="120" t="s">
        <v>224</v>
      </c>
      <c r="C102" s="103" t="s">
        <v>225</v>
      </c>
      <c r="D102" s="117" t="s">
        <v>226</v>
      </c>
      <c r="E102" s="121" t="s">
        <v>227</v>
      </c>
      <c r="F102" s="122" t="s">
        <v>228</v>
      </c>
      <c r="G102" s="103">
        <v>10</v>
      </c>
      <c r="H102" s="123">
        <v>1</v>
      </c>
      <c r="I102" s="103">
        <v>10</v>
      </c>
      <c r="J102" s="103"/>
    </row>
    <row r="103" ht="51" spans="1:10">
      <c r="A103" s="119"/>
      <c r="B103" s="124"/>
      <c r="C103" s="103" t="s">
        <v>225</v>
      </c>
      <c r="D103" s="103" t="s">
        <v>229</v>
      </c>
      <c r="E103" s="121" t="s">
        <v>230</v>
      </c>
      <c r="F103" s="122" t="s">
        <v>231</v>
      </c>
      <c r="G103" s="103">
        <v>20</v>
      </c>
      <c r="H103" s="123">
        <v>1</v>
      </c>
      <c r="I103" s="103">
        <v>10</v>
      </c>
      <c r="J103" s="103"/>
    </row>
    <row r="104" spans="1:10">
      <c r="A104" s="119"/>
      <c r="B104" s="124"/>
      <c r="C104" s="103" t="s">
        <v>225</v>
      </c>
      <c r="D104" s="125" t="s">
        <v>232</v>
      </c>
      <c r="E104" s="121" t="s">
        <v>227</v>
      </c>
      <c r="F104" s="122" t="s">
        <v>233</v>
      </c>
      <c r="G104" s="103">
        <v>10</v>
      </c>
      <c r="H104" s="123">
        <v>1</v>
      </c>
      <c r="I104" s="103">
        <v>10</v>
      </c>
      <c r="J104" s="103"/>
    </row>
    <row r="105" ht="89.25" spans="1:10">
      <c r="A105" s="119"/>
      <c r="B105" s="124"/>
      <c r="C105" s="103" t="s">
        <v>225</v>
      </c>
      <c r="D105" s="123" t="s">
        <v>234</v>
      </c>
      <c r="E105" s="121" t="s">
        <v>235</v>
      </c>
      <c r="F105" s="122" t="s">
        <v>236</v>
      </c>
      <c r="G105" s="103">
        <v>10</v>
      </c>
      <c r="H105" s="123">
        <v>1</v>
      </c>
      <c r="I105" s="103">
        <v>10</v>
      </c>
      <c r="J105" s="103"/>
    </row>
    <row r="106" ht="89.25" spans="1:10">
      <c r="A106" s="119"/>
      <c r="B106" s="124"/>
      <c r="C106" s="103" t="s">
        <v>237</v>
      </c>
      <c r="D106" s="103" t="s">
        <v>238</v>
      </c>
      <c r="E106" s="126" t="s">
        <v>239</v>
      </c>
      <c r="F106" s="127" t="s">
        <v>240</v>
      </c>
      <c r="G106" s="103">
        <v>10</v>
      </c>
      <c r="H106" s="123">
        <v>1</v>
      </c>
      <c r="I106" s="103">
        <v>5</v>
      </c>
      <c r="J106" s="117" t="s">
        <v>241</v>
      </c>
    </row>
    <row r="107" spans="1:10">
      <c r="A107" s="119"/>
      <c r="B107" s="124"/>
      <c r="C107" s="103" t="s">
        <v>242</v>
      </c>
      <c r="D107" s="128"/>
      <c r="E107" s="129"/>
      <c r="F107" s="129"/>
      <c r="G107" s="128"/>
      <c r="H107" s="128"/>
      <c r="I107" s="128"/>
      <c r="J107" s="103"/>
    </row>
    <row r="108" ht="51" spans="1:10">
      <c r="A108" s="119"/>
      <c r="B108" s="130"/>
      <c r="C108" s="103" t="s">
        <v>243</v>
      </c>
      <c r="D108" s="103" t="s">
        <v>244</v>
      </c>
      <c r="E108" s="126" t="s">
        <v>245</v>
      </c>
      <c r="F108" s="127" t="s">
        <v>246</v>
      </c>
      <c r="G108" s="103">
        <v>15</v>
      </c>
      <c r="H108" s="123">
        <v>1</v>
      </c>
      <c r="I108" s="103">
        <v>5</v>
      </c>
      <c r="J108" s="128"/>
    </row>
    <row r="109" spans="1:10">
      <c r="A109" s="119"/>
      <c r="B109" s="131" t="s">
        <v>173</v>
      </c>
      <c r="C109" s="103" t="s">
        <v>247</v>
      </c>
      <c r="D109" s="103"/>
      <c r="E109" s="127"/>
      <c r="F109" s="127"/>
      <c r="G109" s="103"/>
      <c r="H109" s="103"/>
      <c r="I109" s="103"/>
      <c r="J109" s="103"/>
    </row>
    <row r="110" ht="114.75" spans="1:10">
      <c r="A110" s="119"/>
      <c r="B110" s="124"/>
      <c r="C110" s="103" t="s">
        <v>248</v>
      </c>
      <c r="D110" s="117" t="s">
        <v>249</v>
      </c>
      <c r="E110" s="121" t="s">
        <v>250</v>
      </c>
      <c r="F110" s="121" t="s">
        <v>251</v>
      </c>
      <c r="G110" s="103">
        <v>30</v>
      </c>
      <c r="H110" s="123">
        <v>1</v>
      </c>
      <c r="I110" s="103">
        <v>30</v>
      </c>
      <c r="J110" s="103" t="s">
        <v>241</v>
      </c>
    </row>
    <row r="111" spans="1:10">
      <c r="A111" s="119"/>
      <c r="B111" s="124"/>
      <c r="C111" s="103" t="s">
        <v>252</v>
      </c>
      <c r="D111" s="103"/>
      <c r="E111" s="127"/>
      <c r="F111" s="127"/>
      <c r="G111" s="103"/>
      <c r="H111" s="103"/>
      <c r="I111" s="103"/>
      <c r="J111" s="103"/>
    </row>
    <row r="112" spans="1:10">
      <c r="A112" s="119"/>
      <c r="B112" s="130"/>
      <c r="C112" s="103" t="s">
        <v>253</v>
      </c>
      <c r="D112" s="103"/>
      <c r="E112" s="127"/>
      <c r="F112" s="127"/>
      <c r="G112" s="103"/>
      <c r="H112" s="103"/>
      <c r="I112" s="103"/>
      <c r="J112" s="103"/>
    </row>
    <row r="113" ht="89.25" spans="1:10">
      <c r="A113" s="119"/>
      <c r="B113" s="124" t="s">
        <v>254</v>
      </c>
      <c r="C113" s="120" t="s">
        <v>255</v>
      </c>
      <c r="D113" s="103" t="s">
        <v>256</v>
      </c>
      <c r="E113" s="132" t="s">
        <v>257</v>
      </c>
      <c r="F113" s="132" t="s">
        <v>257</v>
      </c>
      <c r="G113" s="103">
        <v>10</v>
      </c>
      <c r="H113" s="123">
        <v>1</v>
      </c>
      <c r="I113" s="103">
        <v>10</v>
      </c>
      <c r="J113" s="103"/>
    </row>
    <row r="114" spans="1:10">
      <c r="A114" s="119"/>
      <c r="B114" s="130"/>
      <c r="C114" s="130"/>
      <c r="D114" s="103"/>
      <c r="E114" s="127"/>
      <c r="F114" s="127"/>
      <c r="G114" s="103"/>
      <c r="H114" s="103"/>
      <c r="I114" s="103"/>
      <c r="J114" s="103"/>
    </row>
    <row r="115" spans="1:10">
      <c r="A115" s="133" t="s">
        <v>258</v>
      </c>
      <c r="B115" s="134"/>
      <c r="C115" s="135" t="s">
        <v>259</v>
      </c>
      <c r="D115" s="136"/>
      <c r="E115" s="136"/>
      <c r="F115" s="136"/>
      <c r="G115" s="137"/>
      <c r="H115" s="138"/>
      <c r="I115" s="137"/>
      <c r="J115" s="137"/>
    </row>
    <row r="116" spans="1:10">
      <c r="A116" s="139" t="s">
        <v>260</v>
      </c>
      <c r="B116" s="139"/>
      <c r="C116" s="140" t="s">
        <v>261</v>
      </c>
      <c r="D116" s="140"/>
      <c r="E116" s="140"/>
      <c r="F116" s="140"/>
      <c r="G116" s="140" t="s">
        <v>262</v>
      </c>
      <c r="H116" s="140">
        <v>77723804</v>
      </c>
      <c r="I116" s="140"/>
      <c r="J116" s="140"/>
    </row>
    <row r="117" spans="1:10">
      <c r="A117" s="139"/>
      <c r="B117" s="139"/>
      <c r="C117" s="141"/>
      <c r="D117" s="141"/>
      <c r="E117" s="141"/>
      <c r="F117" s="141"/>
      <c r="G117" s="141"/>
      <c r="H117" s="141"/>
      <c r="I117" s="141"/>
      <c r="J117" s="141"/>
    </row>
    <row r="118" spans="1:10">
      <c r="A118" s="142" t="s">
        <v>263</v>
      </c>
      <c r="B118" s="142"/>
      <c r="C118" s="143"/>
      <c r="D118" s="143"/>
      <c r="E118" s="143"/>
      <c r="F118" s="143"/>
      <c r="G118" s="143"/>
      <c r="H118" s="139"/>
      <c r="I118" s="143"/>
      <c r="J118" s="143"/>
    </row>
    <row r="119" spans="1:10">
      <c r="A119" s="144" t="s">
        <v>264</v>
      </c>
      <c r="B119" s="144"/>
      <c r="C119" s="144"/>
      <c r="D119" s="144"/>
      <c r="E119" s="144"/>
      <c r="F119" s="144"/>
      <c r="G119" s="144"/>
      <c r="H119" s="145"/>
      <c r="I119" s="144"/>
      <c r="J119" s="144"/>
    </row>
    <row r="120" ht="13.85" spans="1:10">
      <c r="A120" s="128" t="s">
        <v>265</v>
      </c>
      <c r="B120" s="146"/>
      <c r="C120" s="146"/>
      <c r="D120" s="146"/>
      <c r="E120" s="146"/>
      <c r="F120" s="146"/>
      <c r="G120" s="146"/>
      <c r="H120" s="146"/>
      <c r="I120" s="146"/>
      <c r="J120" s="146"/>
    </row>
    <row r="121" spans="1:10">
      <c r="A121" s="147" t="s">
        <v>266</v>
      </c>
      <c r="B121" s="147"/>
      <c r="C121" s="147"/>
      <c r="D121" s="147"/>
      <c r="E121" s="147"/>
      <c r="F121" s="147"/>
      <c r="G121" s="147"/>
      <c r="H121" s="147"/>
      <c r="I121" s="147"/>
      <c r="J121" s="147"/>
    </row>
    <row r="122" spans="1:10">
      <c r="A122" s="147" t="s">
        <v>267</v>
      </c>
      <c r="B122" s="148"/>
      <c r="C122" s="148"/>
      <c r="D122" s="148"/>
      <c r="E122" s="148"/>
      <c r="F122" s="148"/>
      <c r="G122" s="148"/>
      <c r="H122" s="148"/>
      <c r="I122" s="148"/>
      <c r="J122" s="148"/>
    </row>
    <row r="123" spans="1:10">
      <c r="A123" s="128" t="s">
        <v>268</v>
      </c>
      <c r="B123" s="128"/>
      <c r="C123" s="128"/>
      <c r="D123" s="128"/>
      <c r="E123" s="128"/>
      <c r="F123" s="128"/>
      <c r="G123" s="128"/>
      <c r="H123" s="125"/>
      <c r="I123" s="128"/>
      <c r="J123" s="128"/>
    </row>
    <row r="124" spans="1:10">
      <c r="A124" s="128" t="s">
        <v>269</v>
      </c>
      <c r="B124" s="128"/>
      <c r="C124" s="128"/>
      <c r="D124" s="128"/>
      <c r="E124" s="128"/>
      <c r="F124" s="128"/>
      <c r="G124" s="128"/>
      <c r="H124" s="125"/>
      <c r="I124" s="128"/>
      <c r="J124" s="128"/>
    </row>
    <row r="126" ht="25.85" spans="1:10">
      <c r="A126" s="48" t="s">
        <v>130</v>
      </c>
      <c r="B126" s="48"/>
      <c r="C126" s="48"/>
      <c r="D126" s="48"/>
      <c r="E126" s="48"/>
      <c r="F126" s="48"/>
      <c r="G126" s="48"/>
      <c r="H126" s="48"/>
      <c r="I126" s="48"/>
      <c r="J126" s="48"/>
    </row>
    <row r="127" spans="1:10">
      <c r="A127" s="49"/>
      <c r="B127" s="49"/>
      <c r="C127" s="49"/>
      <c r="D127" s="49"/>
      <c r="E127" s="49"/>
      <c r="F127" s="49"/>
      <c r="G127" s="49"/>
      <c r="H127" s="49"/>
      <c r="I127" s="49"/>
      <c r="J127" s="49"/>
    </row>
    <row r="128" spans="1:10">
      <c r="A128" s="50" t="s">
        <v>131</v>
      </c>
      <c r="B128" s="51"/>
      <c r="C128" s="50" t="s">
        <v>270</v>
      </c>
      <c r="D128" s="51"/>
      <c r="E128" s="51"/>
      <c r="F128" s="52"/>
      <c r="G128" s="53" t="s">
        <v>133</v>
      </c>
      <c r="H128" s="53">
        <v>100</v>
      </c>
      <c r="I128" s="65" t="s">
        <v>134</v>
      </c>
      <c r="J128" s="65" t="s">
        <v>135</v>
      </c>
    </row>
    <row r="129" spans="1:10">
      <c r="A129" s="50" t="s">
        <v>136</v>
      </c>
      <c r="B129" s="51"/>
      <c r="C129" s="54" t="s">
        <v>271</v>
      </c>
      <c r="D129" s="55"/>
      <c r="E129" s="55"/>
      <c r="F129" s="56"/>
      <c r="G129" s="53" t="s">
        <v>138</v>
      </c>
      <c r="H129" s="51" t="s">
        <v>271</v>
      </c>
      <c r="I129" s="51"/>
      <c r="J129" s="52"/>
    </row>
    <row r="130" ht="25.5" spans="1:10">
      <c r="A130" s="57" t="s">
        <v>140</v>
      </c>
      <c r="B130" s="58"/>
      <c r="C130" s="59"/>
      <c r="D130" s="60"/>
      <c r="E130" s="53" t="s">
        <v>141</v>
      </c>
      <c r="F130" s="53" t="s">
        <v>142</v>
      </c>
      <c r="G130" s="53" t="s">
        <v>143</v>
      </c>
      <c r="H130" s="53" t="s">
        <v>144</v>
      </c>
      <c r="I130" s="53" t="s">
        <v>5</v>
      </c>
      <c r="J130" s="65" t="s">
        <v>8</v>
      </c>
    </row>
    <row r="131" spans="1:10">
      <c r="A131" s="61"/>
      <c r="B131" s="62"/>
      <c r="C131" s="50" t="s">
        <v>145</v>
      </c>
      <c r="D131" s="52"/>
      <c r="E131" s="53">
        <v>12</v>
      </c>
      <c r="F131" s="53">
        <v>12</v>
      </c>
      <c r="G131" s="53">
        <v>12</v>
      </c>
      <c r="H131" s="63">
        <v>1</v>
      </c>
      <c r="I131" s="53">
        <v>10</v>
      </c>
      <c r="J131" s="153">
        <v>10</v>
      </c>
    </row>
    <row r="132" spans="1:10">
      <c r="A132" s="61"/>
      <c r="B132" s="62"/>
      <c r="C132" s="50" t="s">
        <v>146</v>
      </c>
      <c r="D132" s="52"/>
      <c r="E132" s="53">
        <v>12</v>
      </c>
      <c r="F132" s="53">
        <v>12</v>
      </c>
      <c r="G132" s="53">
        <v>12</v>
      </c>
      <c r="H132" s="53" t="s">
        <v>272</v>
      </c>
      <c r="I132" s="53" t="s">
        <v>147</v>
      </c>
      <c r="J132" s="53" t="s">
        <v>147</v>
      </c>
    </row>
    <row r="133" spans="1:10">
      <c r="A133" s="61"/>
      <c r="B133" s="62"/>
      <c r="C133" s="50" t="s">
        <v>148</v>
      </c>
      <c r="D133" s="52"/>
      <c r="E133" s="53"/>
      <c r="F133" s="53"/>
      <c r="G133" s="53"/>
      <c r="H133" s="53"/>
      <c r="I133" s="53" t="s">
        <v>147</v>
      </c>
      <c r="J133" s="53" t="s">
        <v>147</v>
      </c>
    </row>
    <row r="134" spans="1:10">
      <c r="A134" s="67"/>
      <c r="B134" s="68"/>
      <c r="C134" s="50" t="s">
        <v>149</v>
      </c>
      <c r="D134" s="52"/>
      <c r="E134" s="53"/>
      <c r="F134" s="53"/>
      <c r="G134" s="53"/>
      <c r="H134" s="53"/>
      <c r="I134" s="53" t="s">
        <v>147</v>
      </c>
      <c r="J134" s="53" t="s">
        <v>147</v>
      </c>
    </row>
    <row r="135" spans="1:10">
      <c r="A135" s="57" t="s">
        <v>150</v>
      </c>
      <c r="B135" s="58"/>
      <c r="C135" s="53" t="s">
        <v>151</v>
      </c>
      <c r="D135" s="53"/>
      <c r="E135" s="53"/>
      <c r="F135" s="53"/>
      <c r="G135" s="51" t="s">
        <v>152</v>
      </c>
      <c r="H135" s="51"/>
      <c r="I135" s="51"/>
      <c r="J135" s="52"/>
    </row>
    <row r="136" spans="1:10">
      <c r="A136" s="67"/>
      <c r="B136" s="68"/>
      <c r="C136" s="53" t="s">
        <v>273</v>
      </c>
      <c r="D136" s="73"/>
      <c r="E136" s="73"/>
      <c r="F136" s="73"/>
      <c r="G136" s="51" t="s">
        <v>274</v>
      </c>
      <c r="H136" s="51"/>
      <c r="I136" s="51"/>
      <c r="J136" s="52"/>
    </row>
    <row r="137" ht="51" spans="1:10">
      <c r="A137" s="71" t="s">
        <v>155</v>
      </c>
      <c r="B137" s="53" t="s">
        <v>2</v>
      </c>
      <c r="C137" s="53" t="s">
        <v>3</v>
      </c>
      <c r="D137" s="53" t="s">
        <v>4</v>
      </c>
      <c r="E137" s="53" t="s">
        <v>156</v>
      </c>
      <c r="F137" s="53" t="s">
        <v>157</v>
      </c>
      <c r="G137" s="53" t="s">
        <v>5</v>
      </c>
      <c r="H137" s="65" t="s">
        <v>158</v>
      </c>
      <c r="I137" s="97" t="s">
        <v>8</v>
      </c>
      <c r="J137" s="53" t="s">
        <v>159</v>
      </c>
    </row>
    <row r="138" ht="51" spans="1:10">
      <c r="A138" s="72"/>
      <c r="B138" s="73" t="s">
        <v>160</v>
      </c>
      <c r="C138" s="53" t="s">
        <v>161</v>
      </c>
      <c r="D138" s="53" t="s">
        <v>275</v>
      </c>
      <c r="E138" s="126" t="s">
        <v>276</v>
      </c>
      <c r="F138" s="74" t="s">
        <v>277</v>
      </c>
      <c r="G138" s="53">
        <v>10</v>
      </c>
      <c r="H138" s="63">
        <v>1</v>
      </c>
      <c r="I138" s="53">
        <v>10</v>
      </c>
      <c r="J138" s="53"/>
    </row>
    <row r="139" ht="51" spans="1:10">
      <c r="A139" s="72"/>
      <c r="B139" s="75"/>
      <c r="C139" s="53" t="s">
        <v>161</v>
      </c>
      <c r="D139" s="53" t="s">
        <v>278</v>
      </c>
      <c r="E139" s="74" t="s">
        <v>279</v>
      </c>
      <c r="F139" s="74" t="s">
        <v>280</v>
      </c>
      <c r="G139" s="53">
        <v>10</v>
      </c>
      <c r="H139" s="63">
        <v>1</v>
      </c>
      <c r="I139" s="53">
        <v>10</v>
      </c>
      <c r="J139" s="53"/>
    </row>
    <row r="140" ht="51" spans="1:10">
      <c r="A140" s="72"/>
      <c r="B140" s="75"/>
      <c r="C140" s="53" t="s">
        <v>164</v>
      </c>
      <c r="D140" s="53" t="s">
        <v>281</v>
      </c>
      <c r="E140" s="74" t="s">
        <v>282</v>
      </c>
      <c r="F140" s="74" t="s">
        <v>283</v>
      </c>
      <c r="G140" s="53">
        <v>10</v>
      </c>
      <c r="H140" s="63">
        <v>1</v>
      </c>
      <c r="I140" s="53">
        <v>10</v>
      </c>
      <c r="J140" s="53"/>
    </row>
    <row r="141" ht="51" spans="1:10">
      <c r="A141" s="72"/>
      <c r="B141" s="75"/>
      <c r="C141" s="53" t="s">
        <v>167</v>
      </c>
      <c r="D141" s="53" t="s">
        <v>284</v>
      </c>
      <c r="E141" s="151" t="s">
        <v>285</v>
      </c>
      <c r="F141" s="74" t="s">
        <v>286</v>
      </c>
      <c r="G141" s="152">
        <v>20</v>
      </c>
      <c r="H141" s="63">
        <v>1</v>
      </c>
      <c r="I141" s="152">
        <v>20</v>
      </c>
      <c r="J141" s="53"/>
    </row>
    <row r="142" spans="1:10">
      <c r="A142" s="72"/>
      <c r="B142" s="79"/>
      <c r="C142" s="53" t="s">
        <v>170</v>
      </c>
      <c r="D142" s="53"/>
      <c r="E142" s="74"/>
      <c r="F142" s="74"/>
      <c r="G142" s="53"/>
      <c r="H142" s="53"/>
      <c r="I142" s="53"/>
      <c r="J142" s="53"/>
    </row>
    <row r="143" spans="1:10">
      <c r="A143" s="72"/>
      <c r="B143" s="73" t="s">
        <v>173</v>
      </c>
      <c r="C143" s="53" t="s">
        <v>96</v>
      </c>
      <c r="D143" s="53"/>
      <c r="E143" s="74"/>
      <c r="F143" s="74"/>
      <c r="G143" s="53"/>
      <c r="H143" s="53"/>
      <c r="I143" s="53"/>
      <c r="J143" s="53"/>
    </row>
    <row r="144" spans="1:10">
      <c r="A144" s="72"/>
      <c r="B144" s="75"/>
      <c r="C144" s="53" t="s">
        <v>108</v>
      </c>
      <c r="D144" s="53"/>
      <c r="E144" s="74"/>
      <c r="F144" s="74"/>
      <c r="G144" s="53"/>
      <c r="H144" s="53"/>
      <c r="I144" s="53"/>
      <c r="J144" s="53"/>
    </row>
    <row r="145" spans="1:10">
      <c r="A145" s="72"/>
      <c r="B145" s="75"/>
      <c r="C145" s="53" t="s">
        <v>118</v>
      </c>
      <c r="D145" s="53"/>
      <c r="E145" s="74"/>
      <c r="F145" s="74"/>
      <c r="G145" s="53"/>
      <c r="H145" s="53"/>
      <c r="I145" s="53"/>
      <c r="J145" s="53"/>
    </row>
    <row r="146" ht="76.5" spans="1:10">
      <c r="A146" s="72"/>
      <c r="B146" s="79"/>
      <c r="C146" s="53" t="s">
        <v>175</v>
      </c>
      <c r="D146" s="53" t="s">
        <v>287</v>
      </c>
      <c r="E146" s="74" t="s">
        <v>286</v>
      </c>
      <c r="F146" s="74" t="s">
        <v>286</v>
      </c>
      <c r="G146" s="53">
        <v>30</v>
      </c>
      <c r="H146" s="63">
        <v>1</v>
      </c>
      <c r="I146" s="53">
        <v>30</v>
      </c>
      <c r="J146" s="53"/>
    </row>
    <row r="147" ht="51" spans="1:10">
      <c r="A147" s="72"/>
      <c r="B147" s="75" t="s">
        <v>178</v>
      </c>
      <c r="C147" s="73" t="s">
        <v>124</v>
      </c>
      <c r="D147" s="53" t="s">
        <v>288</v>
      </c>
      <c r="E147" s="126" t="s">
        <v>166</v>
      </c>
      <c r="F147" s="74" t="s">
        <v>166</v>
      </c>
      <c r="G147" s="153">
        <v>10</v>
      </c>
      <c r="H147" s="63">
        <v>1</v>
      </c>
      <c r="I147" s="153">
        <v>10</v>
      </c>
      <c r="J147" s="53"/>
    </row>
    <row r="148" spans="1:10">
      <c r="A148" s="72"/>
      <c r="B148" s="79"/>
      <c r="C148" s="79"/>
      <c r="D148" s="53"/>
      <c r="E148" s="65"/>
      <c r="F148" s="65"/>
      <c r="G148" s="53"/>
      <c r="H148" s="53"/>
      <c r="I148" s="53"/>
      <c r="J148" s="53"/>
    </row>
    <row r="149" spans="1:10">
      <c r="A149" s="81" t="s">
        <v>180</v>
      </c>
      <c r="B149" s="82"/>
      <c r="C149" s="83" t="s">
        <v>259</v>
      </c>
      <c r="D149" s="84"/>
      <c r="E149" s="84"/>
      <c r="F149" s="84"/>
      <c r="G149" s="83"/>
      <c r="H149" s="85"/>
      <c r="I149" s="83"/>
      <c r="J149" s="83"/>
    </row>
    <row r="150" spans="1:10">
      <c r="A150" s="86" t="s">
        <v>182</v>
      </c>
      <c r="B150" s="86"/>
      <c r="C150" s="87" t="s">
        <v>289</v>
      </c>
      <c r="D150" s="87"/>
      <c r="E150" s="87"/>
      <c r="F150" s="87"/>
      <c r="G150" s="87" t="s">
        <v>184</v>
      </c>
      <c r="H150" s="87">
        <v>77723804</v>
      </c>
      <c r="I150" s="87"/>
      <c r="J150" s="87"/>
    </row>
    <row r="151" spans="1:10">
      <c r="A151" s="86"/>
      <c r="B151" s="86"/>
      <c r="C151" s="88"/>
      <c r="D151" s="88"/>
      <c r="E151" s="88"/>
      <c r="F151" s="88"/>
      <c r="G151" s="88"/>
      <c r="H151" s="88"/>
      <c r="I151" s="88"/>
      <c r="J151" s="88"/>
    </row>
    <row r="152" spans="1:10">
      <c r="A152" s="89" t="s">
        <v>185</v>
      </c>
      <c r="B152" s="89"/>
      <c r="C152" s="90"/>
      <c r="D152" s="90"/>
      <c r="E152" s="90"/>
      <c r="F152" s="90"/>
      <c r="G152" s="90"/>
      <c r="H152" s="86"/>
      <c r="I152" s="90"/>
      <c r="J152" s="90"/>
    </row>
    <row r="153" spans="1:10">
      <c r="A153" s="91" t="s">
        <v>186</v>
      </c>
      <c r="B153" s="91"/>
      <c r="C153" s="91"/>
      <c r="D153" s="91"/>
      <c r="E153" s="91"/>
      <c r="F153" s="91"/>
      <c r="G153" s="91"/>
      <c r="H153" s="92"/>
      <c r="I153" s="91"/>
      <c r="J153" s="91"/>
    </row>
    <row r="154" spans="1:10">
      <c r="A154" s="93" t="s">
        <v>187</v>
      </c>
      <c r="B154" s="94"/>
      <c r="C154" s="94"/>
      <c r="D154" s="94"/>
      <c r="E154" s="94"/>
      <c r="F154" s="94"/>
      <c r="G154" s="94"/>
      <c r="H154" s="94"/>
      <c r="I154" s="94"/>
      <c r="J154" s="94"/>
    </row>
    <row r="155" spans="1:10">
      <c r="A155" s="95" t="s">
        <v>188</v>
      </c>
      <c r="B155" s="95"/>
      <c r="C155" s="95"/>
      <c r="D155" s="95"/>
      <c r="E155" s="95"/>
      <c r="F155" s="95"/>
      <c r="G155" s="95"/>
      <c r="H155" s="95"/>
      <c r="I155" s="95"/>
      <c r="J155" s="95"/>
    </row>
    <row r="156" spans="1:10">
      <c r="A156" s="95" t="s">
        <v>189</v>
      </c>
      <c r="B156" s="96"/>
      <c r="C156" s="96"/>
      <c r="D156" s="96"/>
      <c r="E156" s="96"/>
      <c r="F156" s="96"/>
      <c r="G156" s="96"/>
      <c r="H156" s="96"/>
      <c r="I156" s="96"/>
      <c r="J156" s="96"/>
    </row>
    <row r="157" spans="1:10">
      <c r="A157" s="93" t="s">
        <v>190</v>
      </c>
      <c r="B157" s="93"/>
      <c r="C157" s="93"/>
      <c r="D157" s="93"/>
      <c r="E157" s="93"/>
      <c r="F157" s="93"/>
      <c r="G157" s="93"/>
      <c r="H157" s="97"/>
      <c r="I157" s="93"/>
      <c r="J157" s="93"/>
    </row>
    <row r="158" spans="1:10">
      <c r="A158" s="93" t="s">
        <v>191</v>
      </c>
      <c r="B158" s="93"/>
      <c r="C158" s="93"/>
      <c r="D158" s="93"/>
      <c r="E158" s="93"/>
      <c r="F158" s="93"/>
      <c r="G158" s="93"/>
      <c r="H158" s="97"/>
      <c r="I158" s="93"/>
      <c r="J158" s="93"/>
    </row>
    <row r="160" ht="25.85" spans="1:10">
      <c r="A160" s="48" t="s">
        <v>130</v>
      </c>
      <c r="B160" s="48"/>
      <c r="C160" s="48"/>
      <c r="D160" s="48"/>
      <c r="E160" s="48"/>
      <c r="F160" s="48"/>
      <c r="G160" s="48"/>
      <c r="H160" s="48"/>
      <c r="I160" s="48"/>
      <c r="J160" s="48"/>
    </row>
    <row r="161" spans="1:10">
      <c r="A161" s="49"/>
      <c r="B161" s="49"/>
      <c r="C161" s="49"/>
      <c r="D161" s="49"/>
      <c r="E161" s="49"/>
      <c r="F161" s="49"/>
      <c r="G161" s="49"/>
      <c r="H161" s="49"/>
      <c r="I161" s="49"/>
      <c r="J161" s="49"/>
    </row>
    <row r="162" spans="1:10">
      <c r="A162" s="50" t="s">
        <v>131</v>
      </c>
      <c r="B162" s="51"/>
      <c r="C162" s="50" t="s">
        <v>290</v>
      </c>
      <c r="D162" s="51"/>
      <c r="E162" s="51"/>
      <c r="F162" s="52"/>
      <c r="G162" s="53" t="s">
        <v>133</v>
      </c>
      <c r="H162" s="53">
        <v>99.6</v>
      </c>
      <c r="I162" s="65" t="s">
        <v>134</v>
      </c>
      <c r="J162" s="157" t="s">
        <v>135</v>
      </c>
    </row>
    <row r="163" spans="1:10">
      <c r="A163" s="50" t="s">
        <v>136</v>
      </c>
      <c r="B163" s="51"/>
      <c r="C163" s="54" t="s">
        <v>271</v>
      </c>
      <c r="D163" s="55"/>
      <c r="E163" s="55"/>
      <c r="F163" s="56"/>
      <c r="G163" s="53" t="s">
        <v>138</v>
      </c>
      <c r="H163" s="51" t="s">
        <v>271</v>
      </c>
      <c r="I163" s="51"/>
      <c r="J163" s="52"/>
    </row>
    <row r="164" ht="25.5" spans="1:10">
      <c r="A164" s="57" t="s">
        <v>140</v>
      </c>
      <c r="B164" s="58"/>
      <c r="C164" s="59"/>
      <c r="D164" s="60"/>
      <c r="E164" s="53" t="s">
        <v>141</v>
      </c>
      <c r="F164" s="53" t="s">
        <v>142</v>
      </c>
      <c r="G164" s="53" t="s">
        <v>143</v>
      </c>
      <c r="H164" s="53" t="s">
        <v>144</v>
      </c>
      <c r="I164" s="53" t="s">
        <v>5</v>
      </c>
      <c r="J164" s="65" t="s">
        <v>8</v>
      </c>
    </row>
    <row r="165" spans="1:10">
      <c r="A165" s="61"/>
      <c r="B165" s="62"/>
      <c r="C165" s="50" t="s">
        <v>145</v>
      </c>
      <c r="D165" s="52"/>
      <c r="E165" s="53">
        <v>0</v>
      </c>
      <c r="F165" s="53">
        <v>209.18</v>
      </c>
      <c r="G165" s="53">
        <v>201</v>
      </c>
      <c r="H165" s="63">
        <v>0.96</v>
      </c>
      <c r="I165" s="53">
        <v>10</v>
      </c>
      <c r="J165" s="66">
        <v>9.6</v>
      </c>
    </row>
    <row r="166" spans="1:10">
      <c r="A166" s="61"/>
      <c r="B166" s="62"/>
      <c r="C166" s="50" t="s">
        <v>146</v>
      </c>
      <c r="D166" s="52"/>
      <c r="E166" s="53">
        <v>0</v>
      </c>
      <c r="F166" s="53">
        <v>209.18</v>
      </c>
      <c r="G166" s="53">
        <v>201</v>
      </c>
      <c r="H166" s="63">
        <v>0.96</v>
      </c>
      <c r="I166" s="53" t="s">
        <v>147</v>
      </c>
      <c r="J166" s="53" t="s">
        <v>147</v>
      </c>
    </row>
    <row r="167" spans="1:10">
      <c r="A167" s="61"/>
      <c r="B167" s="62"/>
      <c r="C167" s="50" t="s">
        <v>148</v>
      </c>
      <c r="D167" s="52"/>
      <c r="E167" s="53"/>
      <c r="F167" s="53"/>
      <c r="G167" s="53"/>
      <c r="H167" s="53"/>
      <c r="I167" s="53" t="s">
        <v>147</v>
      </c>
      <c r="J167" s="53" t="s">
        <v>147</v>
      </c>
    </row>
    <row r="168" spans="1:10">
      <c r="A168" s="67"/>
      <c r="B168" s="68"/>
      <c r="C168" s="50" t="s">
        <v>149</v>
      </c>
      <c r="D168" s="52"/>
      <c r="E168" s="53"/>
      <c r="F168" s="53"/>
      <c r="G168" s="53"/>
      <c r="H168" s="53"/>
      <c r="I168" s="53" t="s">
        <v>147</v>
      </c>
      <c r="J168" s="53" t="s">
        <v>147</v>
      </c>
    </row>
    <row r="169" spans="1:10">
      <c r="A169" s="57" t="s">
        <v>150</v>
      </c>
      <c r="B169" s="58"/>
      <c r="C169" s="53" t="s">
        <v>151</v>
      </c>
      <c r="D169" s="53"/>
      <c r="E169" s="53"/>
      <c r="F169" s="53"/>
      <c r="G169" s="51" t="s">
        <v>152</v>
      </c>
      <c r="H169" s="51"/>
      <c r="I169" s="51"/>
      <c r="J169" s="52"/>
    </row>
    <row r="170" spans="1:10">
      <c r="A170" s="67"/>
      <c r="B170" s="68"/>
      <c r="C170" s="53" t="s">
        <v>291</v>
      </c>
      <c r="D170" s="73"/>
      <c r="E170" s="73"/>
      <c r="F170" s="73"/>
      <c r="G170" s="51" t="s">
        <v>292</v>
      </c>
      <c r="H170" s="51"/>
      <c r="I170" s="51"/>
      <c r="J170" s="52"/>
    </row>
    <row r="171" ht="51" spans="1:10">
      <c r="A171" s="71" t="s">
        <v>155</v>
      </c>
      <c r="B171" s="53" t="s">
        <v>2</v>
      </c>
      <c r="C171" s="53" t="s">
        <v>3</v>
      </c>
      <c r="D171" s="53" t="s">
        <v>4</v>
      </c>
      <c r="E171" s="53" t="s">
        <v>156</v>
      </c>
      <c r="F171" s="53" t="s">
        <v>157</v>
      </c>
      <c r="G171" s="53" t="s">
        <v>5</v>
      </c>
      <c r="H171" s="65" t="s">
        <v>158</v>
      </c>
      <c r="I171" s="97" t="s">
        <v>8</v>
      </c>
      <c r="J171" s="53" t="s">
        <v>159</v>
      </c>
    </row>
    <row r="172" ht="369.75" spans="1:10">
      <c r="A172" s="72"/>
      <c r="B172" s="73" t="s">
        <v>160</v>
      </c>
      <c r="C172" s="53" t="s">
        <v>161</v>
      </c>
      <c r="D172" s="53" t="s">
        <v>293</v>
      </c>
      <c r="E172" s="154" t="s">
        <v>294</v>
      </c>
      <c r="F172" s="53" t="s">
        <v>295</v>
      </c>
      <c r="G172" s="53">
        <v>20</v>
      </c>
      <c r="H172" s="155">
        <v>1</v>
      </c>
      <c r="I172" s="53">
        <v>20</v>
      </c>
      <c r="J172" s="53" t="s">
        <v>181</v>
      </c>
    </row>
    <row r="173" ht="102" spans="1:10">
      <c r="A173" s="72"/>
      <c r="B173" s="75"/>
      <c r="C173" s="53" t="s">
        <v>164</v>
      </c>
      <c r="D173" s="53" t="s">
        <v>296</v>
      </c>
      <c r="E173" s="53" t="s">
        <v>297</v>
      </c>
      <c r="F173" s="65" t="s">
        <v>298</v>
      </c>
      <c r="G173" s="53">
        <v>20</v>
      </c>
      <c r="H173" s="63">
        <v>1</v>
      </c>
      <c r="I173" s="53">
        <v>20</v>
      </c>
      <c r="J173" s="53" t="s">
        <v>181</v>
      </c>
    </row>
    <row r="174" ht="114.75" spans="1:10">
      <c r="A174" s="72"/>
      <c r="B174" s="75"/>
      <c r="C174" s="53" t="s">
        <v>167</v>
      </c>
      <c r="D174" s="53" t="s">
        <v>299</v>
      </c>
      <c r="E174" s="53" t="s">
        <v>300</v>
      </c>
      <c r="F174" s="53" t="s">
        <v>301</v>
      </c>
      <c r="G174" s="53">
        <v>10</v>
      </c>
      <c r="H174" s="63">
        <v>1</v>
      </c>
      <c r="I174" s="53">
        <v>10</v>
      </c>
      <c r="J174" s="53" t="s">
        <v>181</v>
      </c>
    </row>
    <row r="175" ht="153" spans="1:10">
      <c r="A175" s="72"/>
      <c r="B175" s="79"/>
      <c r="C175" s="53" t="s">
        <v>170</v>
      </c>
      <c r="D175" s="53" t="s">
        <v>302</v>
      </c>
      <c r="E175" s="53" t="s">
        <v>303</v>
      </c>
      <c r="F175" s="65" t="s">
        <v>304</v>
      </c>
      <c r="G175" s="53">
        <v>10</v>
      </c>
      <c r="H175" s="63">
        <v>1</v>
      </c>
      <c r="I175" s="53">
        <v>10</v>
      </c>
      <c r="J175" s="53" t="s">
        <v>181</v>
      </c>
    </row>
    <row r="176" ht="204" spans="1:10">
      <c r="A176" s="72"/>
      <c r="B176" s="73" t="s">
        <v>173</v>
      </c>
      <c r="C176" s="53" t="s">
        <v>96</v>
      </c>
      <c r="D176" s="53" t="s">
        <v>305</v>
      </c>
      <c r="E176" s="53" t="s">
        <v>306</v>
      </c>
      <c r="F176" s="53" t="s">
        <v>307</v>
      </c>
      <c r="G176" s="53">
        <v>5</v>
      </c>
      <c r="H176" s="63">
        <v>1</v>
      </c>
      <c r="I176" s="53">
        <v>5</v>
      </c>
      <c r="J176" s="53" t="s">
        <v>181</v>
      </c>
    </row>
    <row r="177" ht="114.75" spans="1:10">
      <c r="A177" s="72"/>
      <c r="B177" s="75"/>
      <c r="C177" s="53" t="s">
        <v>108</v>
      </c>
      <c r="D177" s="53" t="s">
        <v>308</v>
      </c>
      <c r="E177" s="53" t="s">
        <v>309</v>
      </c>
      <c r="F177" s="53" t="s">
        <v>310</v>
      </c>
      <c r="G177" s="53">
        <v>5</v>
      </c>
      <c r="H177" s="63">
        <v>1</v>
      </c>
      <c r="I177" s="53">
        <v>5</v>
      </c>
      <c r="J177" s="53" t="s">
        <v>181</v>
      </c>
    </row>
    <row r="178" spans="1:10">
      <c r="A178" s="72"/>
      <c r="B178" s="75"/>
      <c r="C178" s="53" t="s">
        <v>118</v>
      </c>
      <c r="D178" s="53"/>
      <c r="E178" s="65"/>
      <c r="F178" s="65"/>
      <c r="G178" s="53"/>
      <c r="H178" s="53"/>
      <c r="I178" s="53"/>
      <c r="J178" s="53"/>
    </row>
    <row r="179" ht="153" spans="1:10">
      <c r="A179" s="72"/>
      <c r="B179" s="79"/>
      <c r="C179" s="53" t="s">
        <v>175</v>
      </c>
      <c r="D179" s="53" t="s">
        <v>311</v>
      </c>
      <c r="E179" s="53" t="s">
        <v>312</v>
      </c>
      <c r="F179" s="53" t="s">
        <v>313</v>
      </c>
      <c r="G179" s="53">
        <v>10</v>
      </c>
      <c r="H179" s="63">
        <v>1</v>
      </c>
      <c r="I179" s="53">
        <v>10</v>
      </c>
      <c r="J179" s="53" t="s">
        <v>181</v>
      </c>
    </row>
    <row r="180" ht="165.75" spans="1:10">
      <c r="A180" s="72"/>
      <c r="B180" s="75" t="s">
        <v>178</v>
      </c>
      <c r="C180" s="73" t="s">
        <v>124</v>
      </c>
      <c r="D180" s="53" t="s">
        <v>314</v>
      </c>
      <c r="E180" s="156" t="s">
        <v>315</v>
      </c>
      <c r="F180" s="155">
        <v>1</v>
      </c>
      <c r="G180" s="53">
        <v>10</v>
      </c>
      <c r="H180" s="63">
        <v>1</v>
      </c>
      <c r="I180" s="53">
        <v>10</v>
      </c>
      <c r="J180" s="53" t="s">
        <v>181</v>
      </c>
    </row>
    <row r="181" spans="1:10">
      <c r="A181" s="72"/>
      <c r="B181" s="79"/>
      <c r="C181" s="79"/>
      <c r="D181" s="53"/>
      <c r="E181" s="65"/>
      <c r="F181" s="65"/>
      <c r="G181" s="53"/>
      <c r="H181" s="53"/>
      <c r="I181" s="53"/>
      <c r="J181" s="53"/>
    </row>
    <row r="182" spans="1:10">
      <c r="A182" s="81" t="s">
        <v>180</v>
      </c>
      <c r="B182" s="82"/>
      <c r="C182" s="83" t="s">
        <v>181</v>
      </c>
      <c r="D182" s="84"/>
      <c r="E182" s="84"/>
      <c r="F182" s="84"/>
      <c r="G182" s="83"/>
      <c r="H182" s="85"/>
      <c r="I182" s="83"/>
      <c r="J182" s="83"/>
    </row>
    <row r="183" spans="1:10">
      <c r="A183" s="86" t="s">
        <v>182</v>
      </c>
      <c r="B183" s="86"/>
      <c r="C183" s="87" t="s">
        <v>316</v>
      </c>
      <c r="D183" s="87"/>
      <c r="E183" s="87"/>
      <c r="F183" s="87"/>
      <c r="G183" s="87" t="s">
        <v>184</v>
      </c>
      <c r="H183" s="87">
        <v>77726033</v>
      </c>
      <c r="I183" s="87"/>
      <c r="J183" s="87"/>
    </row>
    <row r="184" spans="1:10">
      <c r="A184" s="86"/>
      <c r="B184" s="86"/>
      <c r="C184" s="88"/>
      <c r="D184" s="88"/>
      <c r="E184" s="88"/>
      <c r="F184" s="88"/>
      <c r="G184" s="88"/>
      <c r="H184" s="88"/>
      <c r="I184" s="88"/>
      <c r="J184" s="88"/>
    </row>
    <row r="185" spans="1:10">
      <c r="A185" s="89" t="s">
        <v>185</v>
      </c>
      <c r="B185" s="89"/>
      <c r="C185" s="90"/>
      <c r="D185" s="90"/>
      <c r="E185" s="90"/>
      <c r="F185" s="90"/>
      <c r="G185" s="90"/>
      <c r="H185" s="86"/>
      <c r="I185" s="90"/>
      <c r="J185" s="90"/>
    </row>
    <row r="186" spans="1:10">
      <c r="A186" s="91" t="s">
        <v>186</v>
      </c>
      <c r="B186" s="91"/>
      <c r="C186" s="91"/>
      <c r="D186" s="91"/>
      <c r="E186" s="91"/>
      <c r="F186" s="91"/>
      <c r="G186" s="91"/>
      <c r="H186" s="92"/>
      <c r="I186" s="91"/>
      <c r="J186" s="91"/>
    </row>
    <row r="187" spans="1:10">
      <c r="A187" s="93" t="s">
        <v>187</v>
      </c>
      <c r="B187" s="94"/>
      <c r="C187" s="94"/>
      <c r="D187" s="94"/>
      <c r="E187" s="94"/>
      <c r="F187" s="94"/>
      <c r="G187" s="94"/>
      <c r="H187" s="94"/>
      <c r="I187" s="94"/>
      <c r="J187" s="94"/>
    </row>
    <row r="188" spans="1:10">
      <c r="A188" s="95" t="s">
        <v>188</v>
      </c>
      <c r="B188" s="95"/>
      <c r="C188" s="95"/>
      <c r="D188" s="95"/>
      <c r="E188" s="95"/>
      <c r="F188" s="95"/>
      <c r="G188" s="95"/>
      <c r="H188" s="95"/>
      <c r="I188" s="95"/>
      <c r="J188" s="95"/>
    </row>
    <row r="189" spans="1:10">
      <c r="A189" s="95" t="s">
        <v>189</v>
      </c>
      <c r="B189" s="96"/>
      <c r="C189" s="96"/>
      <c r="D189" s="96"/>
      <c r="E189" s="96"/>
      <c r="F189" s="96"/>
      <c r="G189" s="96"/>
      <c r="H189" s="96"/>
      <c r="I189" s="96"/>
      <c r="J189" s="96"/>
    </row>
    <row r="190" spans="1:10">
      <c r="A190" s="93" t="s">
        <v>190</v>
      </c>
      <c r="B190" s="93"/>
      <c r="C190" s="93"/>
      <c r="D190" s="93"/>
      <c r="E190" s="93"/>
      <c r="F190" s="93"/>
      <c r="G190" s="93"/>
      <c r="H190" s="97"/>
      <c r="I190" s="93"/>
      <c r="J190" s="93"/>
    </row>
    <row r="191" spans="1:10">
      <c r="A191" s="93" t="s">
        <v>191</v>
      </c>
      <c r="B191" s="93"/>
      <c r="C191" s="93"/>
      <c r="D191" s="93"/>
      <c r="E191" s="93"/>
      <c r="F191" s="93"/>
      <c r="G191" s="93"/>
      <c r="H191" s="97"/>
      <c r="I191" s="93"/>
      <c r="J191" s="93"/>
    </row>
    <row r="193" ht="25.85" spans="1:10">
      <c r="A193" s="48" t="s">
        <v>130</v>
      </c>
      <c r="B193" s="48"/>
      <c r="C193" s="48"/>
      <c r="D193" s="48"/>
      <c r="E193" s="48"/>
      <c r="F193" s="48"/>
      <c r="G193" s="48"/>
      <c r="H193" s="48"/>
      <c r="I193" s="48"/>
      <c r="J193" s="48"/>
    </row>
    <row r="194" spans="1:10">
      <c r="A194" s="49"/>
      <c r="B194" s="49"/>
      <c r="C194" s="49"/>
      <c r="D194" s="49"/>
      <c r="E194" s="49"/>
      <c r="F194" s="49"/>
      <c r="G194" s="49"/>
      <c r="H194" s="49"/>
      <c r="I194" s="49"/>
      <c r="J194" s="49"/>
    </row>
    <row r="195" spans="1:10">
      <c r="A195" s="50" t="s">
        <v>131</v>
      </c>
      <c r="B195" s="51"/>
      <c r="C195" s="50" t="s">
        <v>317</v>
      </c>
      <c r="D195" s="51"/>
      <c r="E195" s="51"/>
      <c r="F195" s="52"/>
      <c r="G195" s="53" t="s">
        <v>133</v>
      </c>
      <c r="H195" s="53">
        <v>100</v>
      </c>
      <c r="I195" s="65" t="s">
        <v>134</v>
      </c>
      <c r="J195" s="157" t="s">
        <v>135</v>
      </c>
    </row>
    <row r="196" spans="1:10">
      <c r="A196" s="50" t="s">
        <v>136</v>
      </c>
      <c r="B196" s="51"/>
      <c r="C196" s="54" t="s">
        <v>271</v>
      </c>
      <c r="D196" s="55"/>
      <c r="E196" s="55"/>
      <c r="F196" s="56"/>
      <c r="G196" s="53" t="s">
        <v>138</v>
      </c>
      <c r="H196" s="51" t="s">
        <v>271</v>
      </c>
      <c r="I196" s="51"/>
      <c r="J196" s="52"/>
    </row>
    <row r="197" ht="25.5" spans="1:10">
      <c r="A197" s="57" t="s">
        <v>140</v>
      </c>
      <c r="B197" s="58"/>
      <c r="C197" s="59"/>
      <c r="D197" s="60"/>
      <c r="E197" s="53" t="s">
        <v>141</v>
      </c>
      <c r="F197" s="53" t="s">
        <v>142</v>
      </c>
      <c r="G197" s="53" t="s">
        <v>143</v>
      </c>
      <c r="H197" s="53" t="s">
        <v>144</v>
      </c>
      <c r="I197" s="53" t="s">
        <v>5</v>
      </c>
      <c r="J197" s="65" t="s">
        <v>8</v>
      </c>
    </row>
    <row r="198" spans="1:10">
      <c r="A198" s="61"/>
      <c r="B198" s="62"/>
      <c r="C198" s="50" t="s">
        <v>145</v>
      </c>
      <c r="D198" s="52"/>
      <c r="E198" s="53">
        <v>3</v>
      </c>
      <c r="F198" s="53">
        <v>3</v>
      </c>
      <c r="G198" s="53">
        <v>3</v>
      </c>
      <c r="H198" s="63">
        <v>1</v>
      </c>
      <c r="I198" s="53">
        <v>10</v>
      </c>
      <c r="J198" s="63"/>
    </row>
    <row r="199" spans="1:10">
      <c r="A199" s="61"/>
      <c r="B199" s="62"/>
      <c r="C199" s="50" t="s">
        <v>146</v>
      </c>
      <c r="D199" s="52"/>
      <c r="E199" s="53">
        <v>3</v>
      </c>
      <c r="F199" s="53">
        <v>3</v>
      </c>
      <c r="G199" s="53">
        <v>3</v>
      </c>
      <c r="H199" s="63">
        <v>1</v>
      </c>
      <c r="I199" s="53" t="s">
        <v>147</v>
      </c>
      <c r="J199" s="53" t="s">
        <v>147</v>
      </c>
    </row>
    <row r="200" spans="1:10">
      <c r="A200" s="61"/>
      <c r="B200" s="62"/>
      <c r="C200" s="50" t="s">
        <v>148</v>
      </c>
      <c r="D200" s="52"/>
      <c r="E200" s="53"/>
      <c r="F200" s="53"/>
      <c r="G200" s="53"/>
      <c r="H200" s="53"/>
      <c r="I200" s="53" t="s">
        <v>147</v>
      </c>
      <c r="J200" s="53" t="s">
        <v>147</v>
      </c>
    </row>
    <row r="201" spans="1:10">
      <c r="A201" s="67"/>
      <c r="B201" s="68"/>
      <c r="C201" s="50" t="s">
        <v>149</v>
      </c>
      <c r="D201" s="52"/>
      <c r="E201" s="53"/>
      <c r="F201" s="53"/>
      <c r="G201" s="53"/>
      <c r="H201" s="53"/>
      <c r="I201" s="53" t="s">
        <v>147</v>
      </c>
      <c r="J201" s="53" t="s">
        <v>147</v>
      </c>
    </row>
    <row r="202" spans="1:10">
      <c r="A202" s="57" t="s">
        <v>150</v>
      </c>
      <c r="B202" s="58"/>
      <c r="C202" s="53" t="s">
        <v>151</v>
      </c>
      <c r="D202" s="53"/>
      <c r="E202" s="53"/>
      <c r="F202" s="53"/>
      <c r="G202" s="51" t="s">
        <v>152</v>
      </c>
      <c r="H202" s="51"/>
      <c r="I202" s="51"/>
      <c r="J202" s="52"/>
    </row>
    <row r="203" spans="1:10">
      <c r="A203" s="67"/>
      <c r="B203" s="68"/>
      <c r="C203" s="53" t="s">
        <v>318</v>
      </c>
      <c r="D203" s="73"/>
      <c r="E203" s="73"/>
      <c r="F203" s="73"/>
      <c r="G203" s="51" t="s">
        <v>319</v>
      </c>
      <c r="H203" s="51"/>
      <c r="I203" s="51"/>
      <c r="J203" s="52"/>
    </row>
    <row r="204" ht="51" spans="1:10">
      <c r="A204" s="71" t="s">
        <v>155</v>
      </c>
      <c r="B204" s="53" t="s">
        <v>2</v>
      </c>
      <c r="C204" s="53" t="s">
        <v>3</v>
      </c>
      <c r="D204" s="53" t="s">
        <v>4</v>
      </c>
      <c r="E204" s="53" t="s">
        <v>156</v>
      </c>
      <c r="F204" s="53" t="s">
        <v>157</v>
      </c>
      <c r="G204" s="53" t="s">
        <v>5</v>
      </c>
      <c r="H204" s="65" t="s">
        <v>158</v>
      </c>
      <c r="I204" s="97" t="s">
        <v>8</v>
      </c>
      <c r="J204" s="53" t="s">
        <v>159</v>
      </c>
    </row>
    <row r="205" ht="76.5" spans="1:10">
      <c r="A205" s="72"/>
      <c r="B205" s="73" t="s">
        <v>160</v>
      </c>
      <c r="C205" s="53" t="s">
        <v>161</v>
      </c>
      <c r="D205" s="53" t="s">
        <v>320</v>
      </c>
      <c r="E205" s="74" t="s">
        <v>321</v>
      </c>
      <c r="F205" s="74" t="s">
        <v>321</v>
      </c>
      <c r="G205" s="154" t="s">
        <v>322</v>
      </c>
      <c r="H205" s="154" t="s">
        <v>323</v>
      </c>
      <c r="I205" s="160">
        <v>15</v>
      </c>
      <c r="J205" s="53"/>
    </row>
    <row r="206" ht="51" spans="1:10">
      <c r="A206" s="72"/>
      <c r="B206" s="75"/>
      <c r="C206" s="53" t="s">
        <v>164</v>
      </c>
      <c r="D206" s="53" t="s">
        <v>324</v>
      </c>
      <c r="E206" s="74" t="s">
        <v>325</v>
      </c>
      <c r="F206" s="74" t="s">
        <v>325</v>
      </c>
      <c r="G206" s="154" t="s">
        <v>326</v>
      </c>
      <c r="H206" s="154" t="s">
        <v>323</v>
      </c>
      <c r="I206" s="160">
        <v>20</v>
      </c>
      <c r="J206" s="53"/>
    </row>
    <row r="207" ht="76.5" spans="1:10">
      <c r="A207" s="72"/>
      <c r="B207" s="75"/>
      <c r="C207" s="53" t="s">
        <v>167</v>
      </c>
      <c r="D207" s="53" t="s">
        <v>327</v>
      </c>
      <c r="E207" s="154" t="s">
        <v>328</v>
      </c>
      <c r="F207" s="154" t="s">
        <v>328</v>
      </c>
      <c r="G207" s="154" t="s">
        <v>326</v>
      </c>
      <c r="H207" s="154" t="s">
        <v>323</v>
      </c>
      <c r="I207" s="160">
        <v>20</v>
      </c>
      <c r="J207" s="53"/>
    </row>
    <row r="208" ht="102" spans="1:10">
      <c r="A208" s="72"/>
      <c r="B208" s="79"/>
      <c r="C208" s="53" t="s">
        <v>170</v>
      </c>
      <c r="D208" s="53" t="s">
        <v>329</v>
      </c>
      <c r="E208" s="154" t="s">
        <v>330</v>
      </c>
      <c r="F208" s="154" t="s">
        <v>330</v>
      </c>
      <c r="G208" s="154" t="s">
        <v>326</v>
      </c>
      <c r="H208" s="154" t="s">
        <v>323</v>
      </c>
      <c r="I208" s="154" t="s">
        <v>326</v>
      </c>
      <c r="J208" s="53"/>
    </row>
    <row r="209" spans="1:10">
      <c r="A209" s="72"/>
      <c r="B209" s="73" t="s">
        <v>173</v>
      </c>
      <c r="C209" s="53" t="s">
        <v>96</v>
      </c>
      <c r="D209" s="53"/>
      <c r="E209" s="74"/>
      <c r="F209" s="74"/>
      <c r="G209" s="154"/>
      <c r="H209" s="154"/>
      <c r="I209" s="160"/>
      <c r="J209" s="53"/>
    </row>
    <row r="210" ht="102" spans="1:10">
      <c r="A210" s="72"/>
      <c r="B210" s="75"/>
      <c r="C210" s="53" t="s">
        <v>108</v>
      </c>
      <c r="D210" s="53" t="s">
        <v>331</v>
      </c>
      <c r="E210" s="74" t="s">
        <v>332</v>
      </c>
      <c r="F210" s="74" t="s">
        <v>333</v>
      </c>
      <c r="G210" s="154" t="s">
        <v>326</v>
      </c>
      <c r="H210" s="154" t="s">
        <v>323</v>
      </c>
      <c r="I210" s="160">
        <v>10</v>
      </c>
      <c r="J210" s="53"/>
    </row>
    <row r="211" spans="1:10">
      <c r="A211" s="72"/>
      <c r="B211" s="75"/>
      <c r="C211" s="53" t="s">
        <v>118</v>
      </c>
      <c r="D211" s="53"/>
      <c r="E211" s="74"/>
      <c r="F211" s="74"/>
      <c r="G211" s="154"/>
      <c r="H211" s="154"/>
      <c r="I211" s="154"/>
      <c r="J211" s="53"/>
    </row>
    <row r="212" spans="1:10">
      <c r="A212" s="72"/>
      <c r="B212" s="79"/>
      <c r="C212" s="53" t="s">
        <v>175</v>
      </c>
      <c r="D212" s="53"/>
      <c r="E212" s="74"/>
      <c r="F212" s="74"/>
      <c r="G212" s="154"/>
      <c r="H212" s="154"/>
      <c r="I212" s="154"/>
      <c r="J212" s="53"/>
    </row>
    <row r="213" ht="114.75" spans="1:10">
      <c r="A213" s="72"/>
      <c r="B213" s="75" t="s">
        <v>178</v>
      </c>
      <c r="C213" s="73" t="s">
        <v>124</v>
      </c>
      <c r="D213" s="53" t="s">
        <v>334</v>
      </c>
      <c r="E213" s="74" t="s">
        <v>335</v>
      </c>
      <c r="F213" s="74" t="s">
        <v>166</v>
      </c>
      <c r="G213" s="154" t="s">
        <v>322</v>
      </c>
      <c r="H213" s="154" t="s">
        <v>323</v>
      </c>
      <c r="I213" s="154">
        <v>15</v>
      </c>
      <c r="J213" s="53"/>
    </row>
    <row r="214" spans="1:10">
      <c r="A214" s="72"/>
      <c r="B214" s="79"/>
      <c r="C214" s="79"/>
      <c r="D214" s="53"/>
      <c r="E214" s="74"/>
      <c r="F214" s="74"/>
      <c r="G214" s="154"/>
      <c r="H214" s="154"/>
      <c r="I214" s="154"/>
      <c r="J214" s="53"/>
    </row>
    <row r="215" spans="1:10">
      <c r="A215" s="81" t="s">
        <v>180</v>
      </c>
      <c r="B215" s="82"/>
      <c r="C215" s="83" t="s">
        <v>259</v>
      </c>
      <c r="D215" s="84"/>
      <c r="E215" s="84"/>
      <c r="F215" s="84"/>
      <c r="G215" s="83"/>
      <c r="H215" s="85"/>
      <c r="I215" s="83"/>
      <c r="J215" s="83"/>
    </row>
    <row r="216" spans="1:10">
      <c r="A216" s="86" t="s">
        <v>182</v>
      </c>
      <c r="B216" s="86"/>
      <c r="C216" s="87" t="s">
        <v>336</v>
      </c>
      <c r="D216" s="87"/>
      <c r="E216" s="87"/>
      <c r="F216" s="87"/>
      <c r="G216" s="87" t="s">
        <v>184</v>
      </c>
      <c r="H216" s="87">
        <v>77720035</v>
      </c>
      <c r="I216" s="87"/>
      <c r="J216" s="87"/>
    </row>
    <row r="217" spans="1:10">
      <c r="A217" s="86"/>
      <c r="B217" s="86"/>
      <c r="C217" s="88"/>
      <c r="D217" s="88"/>
      <c r="E217" s="88"/>
      <c r="F217" s="88"/>
      <c r="G217" s="88"/>
      <c r="H217" s="88"/>
      <c r="I217" s="88"/>
      <c r="J217" s="88"/>
    </row>
    <row r="218" spans="1:10">
      <c r="A218" s="89" t="s">
        <v>185</v>
      </c>
      <c r="B218" s="89"/>
      <c r="C218" s="90"/>
      <c r="D218" s="90"/>
      <c r="E218" s="90"/>
      <c r="F218" s="90"/>
      <c r="G218" s="90"/>
      <c r="H218" s="86"/>
      <c r="I218" s="90"/>
      <c r="J218" s="90"/>
    </row>
    <row r="219" spans="1:10">
      <c r="A219" s="91" t="s">
        <v>186</v>
      </c>
      <c r="B219" s="91"/>
      <c r="C219" s="91"/>
      <c r="D219" s="91"/>
      <c r="E219" s="91"/>
      <c r="F219" s="91"/>
      <c r="G219" s="91"/>
      <c r="H219" s="92"/>
      <c r="I219" s="91"/>
      <c r="J219" s="91"/>
    </row>
    <row r="220" spans="1:10">
      <c r="A220" s="93" t="s">
        <v>187</v>
      </c>
      <c r="B220" s="94"/>
      <c r="C220" s="94"/>
      <c r="D220" s="94"/>
      <c r="E220" s="94"/>
      <c r="F220" s="94"/>
      <c r="G220" s="94"/>
      <c r="H220" s="94"/>
      <c r="I220" s="94"/>
      <c r="J220" s="94"/>
    </row>
    <row r="221" spans="1:10">
      <c r="A221" s="95" t="s">
        <v>188</v>
      </c>
      <c r="B221" s="95"/>
      <c r="C221" s="95"/>
      <c r="D221" s="95"/>
      <c r="E221" s="95"/>
      <c r="F221" s="95"/>
      <c r="G221" s="95"/>
      <c r="H221" s="95"/>
      <c r="I221" s="95"/>
      <c r="J221" s="95"/>
    </row>
    <row r="222" spans="1:10">
      <c r="A222" s="95" t="s">
        <v>189</v>
      </c>
      <c r="B222" s="96"/>
      <c r="C222" s="96"/>
      <c r="D222" s="96"/>
      <c r="E222" s="96"/>
      <c r="F222" s="96"/>
      <c r="G222" s="96"/>
      <c r="H222" s="96"/>
      <c r="I222" s="96"/>
      <c r="J222" s="96"/>
    </row>
    <row r="223" spans="1:10">
      <c r="A223" s="93" t="s">
        <v>190</v>
      </c>
      <c r="B223" s="93"/>
      <c r="C223" s="93"/>
      <c r="D223" s="93"/>
      <c r="E223" s="93"/>
      <c r="F223" s="93"/>
      <c r="G223" s="93"/>
      <c r="H223" s="97"/>
      <c r="I223" s="93"/>
      <c r="J223" s="93"/>
    </row>
    <row r="224" spans="1:10">
      <c r="A224" s="93" t="s">
        <v>191</v>
      </c>
      <c r="B224" s="93"/>
      <c r="C224" s="93"/>
      <c r="D224" s="93"/>
      <c r="E224" s="93"/>
      <c r="F224" s="93"/>
      <c r="G224" s="93"/>
      <c r="H224" s="97"/>
      <c r="I224" s="93"/>
      <c r="J224" s="93"/>
    </row>
    <row r="226" ht="25.85" spans="1:10">
      <c r="A226" s="48" t="s">
        <v>130</v>
      </c>
      <c r="B226" s="48"/>
      <c r="C226" s="48"/>
      <c r="D226" s="48"/>
      <c r="E226" s="48"/>
      <c r="F226" s="48"/>
      <c r="G226" s="48"/>
      <c r="H226" s="48"/>
      <c r="I226" s="48"/>
      <c r="J226" s="48"/>
    </row>
    <row r="227" spans="1:10">
      <c r="A227" s="49"/>
      <c r="B227" s="49"/>
      <c r="C227" s="49"/>
      <c r="D227" s="49"/>
      <c r="E227" s="49"/>
      <c r="F227" s="49"/>
      <c r="G227" s="49"/>
      <c r="H227" s="49"/>
      <c r="I227" s="49"/>
      <c r="J227" s="49"/>
    </row>
    <row r="228" spans="1:10">
      <c r="A228" s="50" t="s">
        <v>131</v>
      </c>
      <c r="B228" s="51"/>
      <c r="C228" s="50" t="s">
        <v>337</v>
      </c>
      <c r="D228" s="51"/>
      <c r="E228" s="51"/>
      <c r="F228" s="52"/>
      <c r="G228" s="53" t="s">
        <v>133</v>
      </c>
      <c r="H228" s="53">
        <v>100</v>
      </c>
      <c r="I228" s="65" t="s">
        <v>134</v>
      </c>
      <c r="J228" s="157" t="s">
        <v>135</v>
      </c>
    </row>
    <row r="229" spans="1:10">
      <c r="A229" s="50" t="s">
        <v>136</v>
      </c>
      <c r="B229" s="51"/>
      <c r="C229" s="54" t="s">
        <v>271</v>
      </c>
      <c r="D229" s="55"/>
      <c r="E229" s="55"/>
      <c r="F229" s="56"/>
      <c r="G229" s="53" t="s">
        <v>138</v>
      </c>
      <c r="H229" s="51" t="s">
        <v>338</v>
      </c>
      <c r="I229" s="51"/>
      <c r="J229" s="52"/>
    </row>
    <row r="230" ht="25.5" spans="1:10">
      <c r="A230" s="57" t="s">
        <v>140</v>
      </c>
      <c r="B230" s="58"/>
      <c r="C230" s="59"/>
      <c r="D230" s="60"/>
      <c r="E230" s="53" t="s">
        <v>141</v>
      </c>
      <c r="F230" s="53" t="s">
        <v>142</v>
      </c>
      <c r="G230" s="53" t="s">
        <v>143</v>
      </c>
      <c r="H230" s="53" t="s">
        <v>144</v>
      </c>
      <c r="I230" s="53" t="s">
        <v>5</v>
      </c>
      <c r="J230" s="65" t="s">
        <v>8</v>
      </c>
    </row>
    <row r="231" spans="1:10">
      <c r="A231" s="61"/>
      <c r="B231" s="62"/>
      <c r="C231" s="50" t="s">
        <v>145</v>
      </c>
      <c r="D231" s="52"/>
      <c r="E231" s="53">
        <f t="shared" ref="E231:H231" si="0">SUM(E232:E234)</f>
        <v>179578</v>
      </c>
      <c r="F231" s="53">
        <f t="shared" si="0"/>
        <v>179578</v>
      </c>
      <c r="G231" s="53">
        <f t="shared" si="0"/>
        <v>179577.98</v>
      </c>
      <c r="H231" s="53">
        <f t="shared" si="0"/>
        <v>0.9999</v>
      </c>
      <c r="I231" s="53">
        <v>10</v>
      </c>
      <c r="J231" s="153">
        <v>100</v>
      </c>
    </row>
    <row r="232" spans="1:10">
      <c r="A232" s="61"/>
      <c r="B232" s="62"/>
      <c r="C232" s="50" t="s">
        <v>146</v>
      </c>
      <c r="D232" s="52"/>
      <c r="E232" s="53">
        <v>179578</v>
      </c>
      <c r="F232" s="53">
        <v>179578</v>
      </c>
      <c r="G232" s="53">
        <v>179577.98</v>
      </c>
      <c r="H232" s="158">
        <v>0.9999</v>
      </c>
      <c r="I232" s="53" t="s">
        <v>147</v>
      </c>
      <c r="J232" s="53" t="s">
        <v>147</v>
      </c>
    </row>
    <row r="233" spans="1:10">
      <c r="A233" s="61"/>
      <c r="B233" s="62"/>
      <c r="C233" s="50" t="s">
        <v>148</v>
      </c>
      <c r="D233" s="52"/>
      <c r="E233" s="53">
        <v>0</v>
      </c>
      <c r="F233" s="53">
        <v>0</v>
      </c>
      <c r="G233" s="53">
        <v>0</v>
      </c>
      <c r="H233" s="53">
        <v>0</v>
      </c>
      <c r="I233" s="53" t="s">
        <v>147</v>
      </c>
      <c r="J233" s="53" t="s">
        <v>147</v>
      </c>
    </row>
    <row r="234" spans="1:10">
      <c r="A234" s="67"/>
      <c r="B234" s="68"/>
      <c r="C234" s="50" t="s">
        <v>149</v>
      </c>
      <c r="D234" s="52"/>
      <c r="E234" s="53">
        <v>0</v>
      </c>
      <c r="F234" s="53">
        <v>0</v>
      </c>
      <c r="G234" s="53">
        <v>0</v>
      </c>
      <c r="H234" s="53">
        <v>0</v>
      </c>
      <c r="I234" s="53" t="s">
        <v>147</v>
      </c>
      <c r="J234" s="53" t="s">
        <v>147</v>
      </c>
    </row>
    <row r="235" spans="1:10">
      <c r="A235" s="57" t="s">
        <v>150</v>
      </c>
      <c r="B235" s="58"/>
      <c r="C235" s="53" t="s">
        <v>151</v>
      </c>
      <c r="D235" s="53"/>
      <c r="E235" s="53"/>
      <c r="F235" s="53"/>
      <c r="G235" s="51" t="s">
        <v>152</v>
      </c>
      <c r="H235" s="51"/>
      <c r="I235" s="51"/>
      <c r="J235" s="52"/>
    </row>
    <row r="236" spans="1:10">
      <c r="A236" s="67"/>
      <c r="B236" s="68"/>
      <c r="C236" s="53" t="s">
        <v>339</v>
      </c>
      <c r="D236" s="73"/>
      <c r="E236" s="73"/>
      <c r="F236" s="73"/>
      <c r="G236" s="51" t="s">
        <v>340</v>
      </c>
      <c r="H236" s="51"/>
      <c r="I236" s="51"/>
      <c r="J236" s="52"/>
    </row>
    <row r="237" ht="51" spans="1:10">
      <c r="A237" s="71" t="s">
        <v>155</v>
      </c>
      <c r="B237" s="53" t="s">
        <v>2</v>
      </c>
      <c r="C237" s="53" t="s">
        <v>3</v>
      </c>
      <c r="D237" s="53" t="s">
        <v>4</v>
      </c>
      <c r="E237" s="53" t="s">
        <v>156</v>
      </c>
      <c r="F237" s="53" t="s">
        <v>157</v>
      </c>
      <c r="G237" s="53" t="s">
        <v>5</v>
      </c>
      <c r="H237" s="65" t="s">
        <v>158</v>
      </c>
      <c r="I237" s="97" t="s">
        <v>8</v>
      </c>
      <c r="J237" s="53" t="s">
        <v>159</v>
      </c>
    </row>
    <row r="238" ht="76.5" spans="1:10">
      <c r="A238" s="72"/>
      <c r="B238" s="73" t="s">
        <v>160</v>
      </c>
      <c r="C238" s="53" t="s">
        <v>161</v>
      </c>
      <c r="D238" s="53" t="s">
        <v>341</v>
      </c>
      <c r="E238" s="159" t="s">
        <v>342</v>
      </c>
      <c r="F238" s="159" t="s">
        <v>342</v>
      </c>
      <c r="G238" s="153">
        <v>25</v>
      </c>
      <c r="H238" s="63">
        <v>1</v>
      </c>
      <c r="I238" s="153">
        <v>25</v>
      </c>
      <c r="J238" s="53" t="s">
        <v>181</v>
      </c>
    </row>
    <row r="239" ht="76.5" spans="1:10">
      <c r="A239" s="72"/>
      <c r="B239" s="75"/>
      <c r="C239" s="53" t="s">
        <v>161</v>
      </c>
      <c r="D239" s="53" t="s">
        <v>343</v>
      </c>
      <c r="E239" s="159" t="s">
        <v>344</v>
      </c>
      <c r="F239" s="159" t="s">
        <v>344</v>
      </c>
      <c r="G239" s="53">
        <v>15</v>
      </c>
      <c r="H239" s="63">
        <v>1</v>
      </c>
      <c r="I239" s="53">
        <v>15</v>
      </c>
      <c r="J239" s="53" t="s">
        <v>181</v>
      </c>
    </row>
    <row r="240" ht="127.5" spans="1:10">
      <c r="A240" s="72"/>
      <c r="B240" s="75"/>
      <c r="C240" s="53" t="s">
        <v>167</v>
      </c>
      <c r="D240" s="53" t="s">
        <v>345</v>
      </c>
      <c r="E240" s="65" t="s">
        <v>346</v>
      </c>
      <c r="F240" s="65" t="s">
        <v>346</v>
      </c>
      <c r="G240" s="153">
        <v>5</v>
      </c>
      <c r="H240" s="63">
        <v>1</v>
      </c>
      <c r="I240" s="153">
        <v>5</v>
      </c>
      <c r="J240" s="53" t="s">
        <v>181</v>
      </c>
    </row>
    <row r="241" ht="114.75" spans="1:10">
      <c r="A241" s="72"/>
      <c r="B241" s="75"/>
      <c r="C241" s="53" t="s">
        <v>161</v>
      </c>
      <c r="D241" s="53" t="s">
        <v>347</v>
      </c>
      <c r="E241" s="65" t="s">
        <v>348</v>
      </c>
      <c r="F241" s="65" t="s">
        <v>348</v>
      </c>
      <c r="G241" s="153">
        <v>5</v>
      </c>
      <c r="H241" s="63">
        <v>1</v>
      </c>
      <c r="I241" s="153">
        <v>5</v>
      </c>
      <c r="J241" s="53" t="s">
        <v>181</v>
      </c>
    </row>
    <row r="242" ht="76.5" spans="1:10">
      <c r="A242" s="72"/>
      <c r="B242" s="79"/>
      <c r="C242" s="53" t="s">
        <v>170</v>
      </c>
      <c r="D242" s="53" t="s">
        <v>349</v>
      </c>
      <c r="E242" s="65" t="s">
        <v>350</v>
      </c>
      <c r="F242" s="65" t="s">
        <v>350</v>
      </c>
      <c r="G242" s="153">
        <v>20</v>
      </c>
      <c r="H242" s="63">
        <v>1</v>
      </c>
      <c r="I242" s="153">
        <v>20</v>
      </c>
      <c r="J242" s="53" t="s">
        <v>181</v>
      </c>
    </row>
    <row r="243" spans="1:10">
      <c r="A243" s="72"/>
      <c r="B243" s="73" t="s">
        <v>173</v>
      </c>
      <c r="C243" s="53" t="s">
        <v>96</v>
      </c>
      <c r="D243" s="53"/>
      <c r="E243" s="65"/>
      <c r="F243" s="65"/>
      <c r="G243" s="153"/>
      <c r="H243" s="63"/>
      <c r="I243" s="153"/>
      <c r="J243" s="53"/>
    </row>
    <row r="244" ht="140.25" spans="1:10">
      <c r="A244" s="72"/>
      <c r="B244" s="75"/>
      <c r="C244" s="53" t="s">
        <v>108</v>
      </c>
      <c r="D244" s="53" t="s">
        <v>351</v>
      </c>
      <c r="E244" s="65" t="s">
        <v>352</v>
      </c>
      <c r="F244" s="65" t="s">
        <v>353</v>
      </c>
      <c r="G244" s="53">
        <v>5</v>
      </c>
      <c r="H244" s="63">
        <v>1</v>
      </c>
      <c r="I244" s="53">
        <v>5</v>
      </c>
      <c r="J244" s="53" t="s">
        <v>181</v>
      </c>
    </row>
    <row r="245" spans="1:10">
      <c r="A245" s="72"/>
      <c r="B245" s="75"/>
      <c r="C245" s="53" t="s">
        <v>118</v>
      </c>
      <c r="D245" s="53"/>
      <c r="E245" s="65"/>
      <c r="F245" s="65"/>
      <c r="G245" s="53"/>
      <c r="H245" s="53"/>
      <c r="I245" s="53"/>
      <c r="J245" s="53"/>
    </row>
    <row r="246" ht="102" spans="1:10">
      <c r="A246" s="72"/>
      <c r="B246" s="79"/>
      <c r="C246" s="53" t="s">
        <v>175</v>
      </c>
      <c r="D246" s="53" t="s">
        <v>354</v>
      </c>
      <c r="E246" s="65" t="s">
        <v>355</v>
      </c>
      <c r="F246" s="65" t="s">
        <v>355</v>
      </c>
      <c r="G246" s="53">
        <v>5</v>
      </c>
      <c r="H246" s="63">
        <v>1</v>
      </c>
      <c r="I246" s="53">
        <v>5</v>
      </c>
      <c r="J246" s="53" t="s">
        <v>181</v>
      </c>
    </row>
    <row r="247" ht="76.5" spans="1:10">
      <c r="A247" s="72"/>
      <c r="B247" s="75" t="s">
        <v>178</v>
      </c>
      <c r="C247" s="73" t="s">
        <v>124</v>
      </c>
      <c r="D247" s="53" t="s">
        <v>356</v>
      </c>
      <c r="E247" s="155" t="s">
        <v>357</v>
      </c>
      <c r="F247" s="155" t="s">
        <v>358</v>
      </c>
      <c r="G247" s="153">
        <v>10</v>
      </c>
      <c r="H247" s="63">
        <v>1</v>
      </c>
      <c r="I247" s="53">
        <v>10</v>
      </c>
      <c r="J247" s="53" t="s">
        <v>181</v>
      </c>
    </row>
    <row r="248" spans="1:10">
      <c r="A248" s="72"/>
      <c r="B248" s="79"/>
      <c r="C248" s="79"/>
      <c r="D248" s="53"/>
      <c r="E248" s="65"/>
      <c r="F248" s="65"/>
      <c r="G248" s="53"/>
      <c r="H248" s="53"/>
      <c r="I248" s="53"/>
      <c r="J248" s="53"/>
    </row>
    <row r="249" spans="1:10">
      <c r="A249" s="81" t="s">
        <v>180</v>
      </c>
      <c r="B249" s="82"/>
      <c r="C249" s="83" t="s">
        <v>259</v>
      </c>
      <c r="D249" s="84"/>
      <c r="E249" s="84"/>
      <c r="F249" s="84"/>
      <c r="G249" s="83"/>
      <c r="H249" s="85"/>
      <c r="I249" s="83"/>
      <c r="J249" s="83"/>
    </row>
    <row r="250" spans="1:10">
      <c r="A250" s="86" t="s">
        <v>182</v>
      </c>
      <c r="B250" s="86"/>
      <c r="C250" s="87" t="s">
        <v>359</v>
      </c>
      <c r="D250" s="87"/>
      <c r="E250" s="87"/>
      <c r="F250" s="87"/>
      <c r="G250" s="87" t="s">
        <v>184</v>
      </c>
      <c r="H250" s="87">
        <v>77722369</v>
      </c>
      <c r="I250" s="87"/>
      <c r="J250" s="87"/>
    </row>
    <row r="251" spans="1:10">
      <c r="A251" s="86"/>
      <c r="B251" s="86"/>
      <c r="C251" s="88"/>
      <c r="D251" s="88"/>
      <c r="E251" s="88"/>
      <c r="F251" s="88"/>
      <c r="G251" s="88"/>
      <c r="H251" s="88"/>
      <c r="I251" s="88"/>
      <c r="J251" s="88"/>
    </row>
    <row r="252" spans="1:10">
      <c r="A252" s="89" t="s">
        <v>185</v>
      </c>
      <c r="B252" s="89"/>
      <c r="C252" s="90"/>
      <c r="D252" s="90"/>
      <c r="E252" s="90"/>
      <c r="F252" s="90"/>
      <c r="G252" s="90"/>
      <c r="H252" s="86"/>
      <c r="I252" s="90"/>
      <c r="J252" s="90"/>
    </row>
    <row r="253" spans="1:10">
      <c r="A253" s="91" t="s">
        <v>186</v>
      </c>
      <c r="B253" s="91"/>
      <c r="C253" s="91"/>
      <c r="D253" s="91"/>
      <c r="E253" s="91"/>
      <c r="F253" s="91"/>
      <c r="G253" s="91"/>
      <c r="H253" s="92"/>
      <c r="I253" s="91"/>
      <c r="J253" s="91"/>
    </row>
    <row r="254" spans="1:10">
      <c r="A254" s="93" t="s">
        <v>187</v>
      </c>
      <c r="B254" s="94"/>
      <c r="C254" s="94"/>
      <c r="D254" s="94"/>
      <c r="E254" s="94"/>
      <c r="F254" s="94"/>
      <c r="G254" s="94"/>
      <c r="H254" s="94"/>
      <c r="I254" s="94"/>
      <c r="J254" s="94"/>
    </row>
    <row r="255" spans="1:10">
      <c r="A255" s="95" t="s">
        <v>188</v>
      </c>
      <c r="B255" s="95"/>
      <c r="C255" s="95"/>
      <c r="D255" s="95"/>
      <c r="E255" s="95"/>
      <c r="F255" s="95"/>
      <c r="G255" s="95"/>
      <c r="H255" s="95"/>
      <c r="I255" s="95"/>
      <c r="J255" s="95"/>
    </row>
    <row r="256" spans="1:10">
      <c r="A256" s="95" t="s">
        <v>189</v>
      </c>
      <c r="B256" s="96"/>
      <c r="C256" s="96"/>
      <c r="D256" s="96"/>
      <c r="E256" s="96"/>
      <c r="F256" s="96"/>
      <c r="G256" s="96"/>
      <c r="H256" s="96"/>
      <c r="I256" s="96"/>
      <c r="J256" s="96"/>
    </row>
    <row r="257" spans="1:10">
      <c r="A257" s="93" t="s">
        <v>190</v>
      </c>
      <c r="B257" s="93"/>
      <c r="C257" s="93"/>
      <c r="D257" s="93"/>
      <c r="E257" s="93"/>
      <c r="F257" s="93"/>
      <c r="G257" s="93"/>
      <c r="H257" s="97"/>
      <c r="I257" s="93"/>
      <c r="J257" s="93"/>
    </row>
    <row r="258" spans="1:10">
      <c r="A258" s="93" t="s">
        <v>191</v>
      </c>
      <c r="B258" s="93"/>
      <c r="C258" s="93"/>
      <c r="D258" s="93"/>
      <c r="E258" s="93"/>
      <c r="F258" s="93"/>
      <c r="G258" s="93"/>
      <c r="H258" s="97"/>
      <c r="I258" s="93"/>
      <c r="J258" s="93"/>
    </row>
    <row r="260" ht="25.85" spans="1:10">
      <c r="A260" s="48" t="s">
        <v>130</v>
      </c>
      <c r="B260" s="48"/>
      <c r="C260" s="48"/>
      <c r="D260" s="48"/>
      <c r="E260" s="48"/>
      <c r="F260" s="48"/>
      <c r="G260" s="48"/>
      <c r="H260" s="48"/>
      <c r="I260" s="48"/>
      <c r="J260" s="48"/>
    </row>
    <row r="261" spans="1:10">
      <c r="A261" s="49"/>
      <c r="B261" s="49"/>
      <c r="C261" s="49"/>
      <c r="D261" s="49"/>
      <c r="E261" s="49"/>
      <c r="F261" s="49"/>
      <c r="G261" s="49"/>
      <c r="H261" s="49"/>
      <c r="I261" s="49"/>
      <c r="J261" s="49"/>
    </row>
    <row r="262" spans="1:10">
      <c r="A262" s="50" t="s">
        <v>131</v>
      </c>
      <c r="B262" s="51"/>
      <c r="C262" s="50" t="s">
        <v>360</v>
      </c>
      <c r="D262" s="51"/>
      <c r="E262" s="51"/>
      <c r="F262" s="52"/>
      <c r="G262" s="53" t="s">
        <v>133</v>
      </c>
      <c r="H262" s="53">
        <v>100</v>
      </c>
      <c r="I262" s="65" t="s">
        <v>134</v>
      </c>
      <c r="J262" s="157" t="s">
        <v>135</v>
      </c>
    </row>
    <row r="263" spans="1:10">
      <c r="A263" s="50" t="s">
        <v>136</v>
      </c>
      <c r="B263" s="51"/>
      <c r="C263" s="54" t="s">
        <v>271</v>
      </c>
      <c r="D263" s="55"/>
      <c r="E263" s="55"/>
      <c r="F263" s="56"/>
      <c r="G263" s="53" t="s">
        <v>138</v>
      </c>
      <c r="H263" s="51" t="s">
        <v>361</v>
      </c>
      <c r="I263" s="51"/>
      <c r="J263" s="52"/>
    </row>
    <row r="264" ht="25.5" spans="1:10">
      <c r="A264" s="57" t="s">
        <v>140</v>
      </c>
      <c r="B264" s="58"/>
      <c r="C264" s="59"/>
      <c r="D264" s="60"/>
      <c r="E264" s="53" t="s">
        <v>141</v>
      </c>
      <c r="F264" s="53" t="s">
        <v>142</v>
      </c>
      <c r="G264" s="53" t="s">
        <v>143</v>
      </c>
      <c r="H264" s="53" t="s">
        <v>144</v>
      </c>
      <c r="I264" s="53" t="s">
        <v>5</v>
      </c>
      <c r="J264" s="65" t="s">
        <v>8</v>
      </c>
    </row>
    <row r="265" spans="1:10">
      <c r="A265" s="61"/>
      <c r="B265" s="62"/>
      <c r="C265" s="50" t="s">
        <v>145</v>
      </c>
      <c r="D265" s="52"/>
      <c r="E265" s="53">
        <f>SUM(E266:E268)</f>
        <v>0</v>
      </c>
      <c r="F265" s="53">
        <v>29.8</v>
      </c>
      <c r="G265" s="53">
        <v>29.8</v>
      </c>
      <c r="H265" s="63">
        <v>1</v>
      </c>
      <c r="I265" s="53">
        <v>10</v>
      </c>
      <c r="J265" s="153">
        <v>10</v>
      </c>
    </row>
    <row r="266" spans="1:10">
      <c r="A266" s="61"/>
      <c r="B266" s="62"/>
      <c r="C266" s="50" t="s">
        <v>146</v>
      </c>
      <c r="D266" s="52"/>
      <c r="E266" s="53">
        <v>0</v>
      </c>
      <c r="F266" s="53">
        <v>29.8</v>
      </c>
      <c r="G266" s="53">
        <v>29.8</v>
      </c>
      <c r="H266" s="63">
        <v>1</v>
      </c>
      <c r="I266" s="53" t="s">
        <v>147</v>
      </c>
      <c r="J266" s="53" t="s">
        <v>147</v>
      </c>
    </row>
    <row r="267" spans="1:10">
      <c r="A267" s="61"/>
      <c r="B267" s="62"/>
      <c r="C267" s="50" t="s">
        <v>148</v>
      </c>
      <c r="D267" s="52"/>
      <c r="E267" s="53"/>
      <c r="F267" s="53"/>
      <c r="G267" s="53"/>
      <c r="H267" s="53"/>
      <c r="I267" s="53" t="s">
        <v>147</v>
      </c>
      <c r="J267" s="53" t="s">
        <v>147</v>
      </c>
    </row>
    <row r="268" spans="1:10">
      <c r="A268" s="67"/>
      <c r="B268" s="68"/>
      <c r="C268" s="50" t="s">
        <v>149</v>
      </c>
      <c r="D268" s="52"/>
      <c r="E268" s="53"/>
      <c r="F268" s="53"/>
      <c r="G268" s="53"/>
      <c r="H268" s="53"/>
      <c r="I268" s="53" t="s">
        <v>147</v>
      </c>
      <c r="J268" s="53" t="s">
        <v>147</v>
      </c>
    </row>
    <row r="269" spans="1:10">
      <c r="A269" s="57" t="s">
        <v>150</v>
      </c>
      <c r="B269" s="58"/>
      <c r="C269" s="53" t="s">
        <v>151</v>
      </c>
      <c r="D269" s="53"/>
      <c r="E269" s="53"/>
      <c r="F269" s="53"/>
      <c r="G269" s="51" t="s">
        <v>152</v>
      </c>
      <c r="H269" s="51"/>
      <c r="I269" s="51"/>
      <c r="J269" s="52"/>
    </row>
    <row r="270" spans="1:10">
      <c r="A270" s="67"/>
      <c r="B270" s="68"/>
      <c r="C270" s="53" t="s">
        <v>362</v>
      </c>
      <c r="D270" s="73"/>
      <c r="E270" s="73"/>
      <c r="F270" s="73"/>
      <c r="G270" s="51" t="s">
        <v>363</v>
      </c>
      <c r="H270" s="51"/>
      <c r="I270" s="51"/>
      <c r="J270" s="52"/>
    </row>
    <row r="271" ht="51" spans="1:10">
      <c r="A271" s="71" t="s">
        <v>155</v>
      </c>
      <c r="B271" s="53" t="s">
        <v>2</v>
      </c>
      <c r="C271" s="53" t="s">
        <v>3</v>
      </c>
      <c r="D271" s="53" t="s">
        <v>4</v>
      </c>
      <c r="E271" s="53" t="s">
        <v>156</v>
      </c>
      <c r="F271" s="53" t="s">
        <v>157</v>
      </c>
      <c r="G271" s="53" t="s">
        <v>5</v>
      </c>
      <c r="H271" s="65" t="s">
        <v>158</v>
      </c>
      <c r="I271" s="97" t="s">
        <v>8</v>
      </c>
      <c r="J271" s="53" t="s">
        <v>159</v>
      </c>
    </row>
    <row r="272" ht="102" spans="1:10">
      <c r="A272" s="72"/>
      <c r="B272" s="73" t="s">
        <v>160</v>
      </c>
      <c r="C272" s="53" t="s">
        <v>161</v>
      </c>
      <c r="D272" s="53" t="s">
        <v>364</v>
      </c>
      <c r="E272" s="74" t="s">
        <v>365</v>
      </c>
      <c r="F272" s="74" t="s">
        <v>365</v>
      </c>
      <c r="G272" s="154" t="s">
        <v>326</v>
      </c>
      <c r="H272" s="154" t="s">
        <v>323</v>
      </c>
      <c r="I272" s="160">
        <v>10</v>
      </c>
      <c r="J272" s="154"/>
    </row>
    <row r="273" spans="1:10">
      <c r="A273" s="72"/>
      <c r="B273" s="75"/>
      <c r="C273" s="53" t="s">
        <v>164</v>
      </c>
      <c r="D273" s="93"/>
      <c r="E273" s="93"/>
      <c r="F273" s="93"/>
      <c r="G273" s="93"/>
      <c r="H273" s="93"/>
      <c r="I273" s="93"/>
      <c r="J273" s="154"/>
    </row>
    <row r="274" ht="76.5" spans="1:10">
      <c r="A274" s="72"/>
      <c r="B274" s="75"/>
      <c r="C274" s="53" t="s">
        <v>167</v>
      </c>
      <c r="D274" s="53" t="s">
        <v>327</v>
      </c>
      <c r="E274" s="74" t="s">
        <v>328</v>
      </c>
      <c r="F274" s="74" t="s">
        <v>328</v>
      </c>
      <c r="G274" s="154" t="s">
        <v>366</v>
      </c>
      <c r="H274" s="154" t="s">
        <v>323</v>
      </c>
      <c r="I274" s="160">
        <v>20</v>
      </c>
      <c r="J274" s="154"/>
    </row>
    <row r="275" ht="76.5" spans="1:10">
      <c r="A275" s="72"/>
      <c r="B275" s="79"/>
      <c r="C275" s="53" t="s">
        <v>170</v>
      </c>
      <c r="D275" s="53" t="s">
        <v>367</v>
      </c>
      <c r="E275" s="74" t="s">
        <v>368</v>
      </c>
      <c r="F275" s="74" t="s">
        <v>368</v>
      </c>
      <c r="G275" s="154" t="s">
        <v>366</v>
      </c>
      <c r="H275" s="154" t="s">
        <v>323</v>
      </c>
      <c r="I275" s="160">
        <v>20</v>
      </c>
      <c r="J275" s="154"/>
    </row>
    <row r="276" ht="114.75" spans="1:10">
      <c r="A276" s="72"/>
      <c r="B276" s="73" t="s">
        <v>173</v>
      </c>
      <c r="C276" s="53" t="s">
        <v>96</v>
      </c>
      <c r="D276" s="53" t="s">
        <v>369</v>
      </c>
      <c r="E276" s="74" t="s">
        <v>370</v>
      </c>
      <c r="F276" s="74" t="s">
        <v>166</v>
      </c>
      <c r="G276" s="154" t="s">
        <v>366</v>
      </c>
      <c r="H276" s="154" t="s">
        <v>323</v>
      </c>
      <c r="I276" s="160">
        <v>20</v>
      </c>
      <c r="J276" s="154"/>
    </row>
    <row r="277" ht="127.5" spans="1:10">
      <c r="A277" s="72"/>
      <c r="B277" s="75"/>
      <c r="C277" s="53" t="s">
        <v>108</v>
      </c>
      <c r="D277" s="53" t="s">
        <v>371</v>
      </c>
      <c r="E277" s="74" t="s">
        <v>372</v>
      </c>
      <c r="F277" s="74" t="s">
        <v>373</v>
      </c>
      <c r="G277" s="154" t="s">
        <v>326</v>
      </c>
      <c r="H277" s="154" t="s">
        <v>323</v>
      </c>
      <c r="I277" s="160">
        <v>10</v>
      </c>
      <c r="J277" s="154"/>
    </row>
    <row r="278" spans="1:10">
      <c r="A278" s="72"/>
      <c r="B278" s="75"/>
      <c r="C278" s="53" t="s">
        <v>118</v>
      </c>
      <c r="D278" s="53"/>
      <c r="E278" s="74"/>
      <c r="F278" s="74"/>
      <c r="G278" s="154"/>
      <c r="H278" s="154"/>
      <c r="I278" s="154"/>
      <c r="J278" s="154"/>
    </row>
    <row r="279" spans="1:10">
      <c r="A279" s="72"/>
      <c r="B279" s="79"/>
      <c r="C279" s="53" t="s">
        <v>175</v>
      </c>
      <c r="D279" s="53"/>
      <c r="E279" s="74"/>
      <c r="F279" s="74"/>
      <c r="G279" s="154"/>
      <c r="H279" s="154"/>
      <c r="I279" s="154"/>
      <c r="J279" s="154"/>
    </row>
    <row r="280" ht="153" spans="1:10">
      <c r="A280" s="72"/>
      <c r="B280" s="75" t="s">
        <v>178</v>
      </c>
      <c r="C280" s="73" t="s">
        <v>124</v>
      </c>
      <c r="D280" s="53" t="s">
        <v>374</v>
      </c>
      <c r="E280" s="74" t="s">
        <v>370</v>
      </c>
      <c r="F280" s="74" t="s">
        <v>166</v>
      </c>
      <c r="G280" s="154" t="s">
        <v>326</v>
      </c>
      <c r="H280" s="154" t="s">
        <v>323</v>
      </c>
      <c r="I280" s="154" t="s">
        <v>326</v>
      </c>
      <c r="J280" s="154"/>
    </row>
    <row r="281" spans="1:10">
      <c r="A281" s="72"/>
      <c r="B281" s="79"/>
      <c r="C281" s="79"/>
      <c r="D281" s="53"/>
      <c r="E281" s="74"/>
      <c r="F281" s="74"/>
      <c r="G281" s="154"/>
      <c r="H281" s="154"/>
      <c r="I281" s="154"/>
      <c r="J281" s="154"/>
    </row>
    <row r="282" spans="1:10">
      <c r="A282" s="81" t="s">
        <v>180</v>
      </c>
      <c r="B282" s="82"/>
      <c r="C282" s="83" t="s">
        <v>259</v>
      </c>
      <c r="D282" s="84"/>
      <c r="E282" s="84"/>
      <c r="F282" s="84"/>
      <c r="G282" s="83"/>
      <c r="H282" s="85"/>
      <c r="I282" s="83"/>
      <c r="J282" s="83"/>
    </row>
    <row r="283" spans="1:10">
      <c r="A283" s="86" t="s">
        <v>182</v>
      </c>
      <c r="B283" s="86"/>
      <c r="C283" s="87" t="s">
        <v>375</v>
      </c>
      <c r="D283" s="87"/>
      <c r="E283" s="87"/>
      <c r="F283" s="87"/>
      <c r="G283" s="87" t="s">
        <v>184</v>
      </c>
      <c r="H283" s="87">
        <v>77722369</v>
      </c>
      <c r="I283" s="87"/>
      <c r="J283" s="87"/>
    </row>
    <row r="284" spans="1:10">
      <c r="A284" s="86"/>
      <c r="B284" s="86"/>
      <c r="C284" s="88"/>
      <c r="D284" s="88"/>
      <c r="E284" s="88"/>
      <c r="F284" s="88"/>
      <c r="G284" s="88"/>
      <c r="H284" s="88"/>
      <c r="I284" s="88"/>
      <c r="J284" s="88"/>
    </row>
    <row r="285" spans="1:10">
      <c r="A285" s="89" t="s">
        <v>185</v>
      </c>
      <c r="B285" s="89"/>
      <c r="C285" s="90"/>
      <c r="D285" s="90"/>
      <c r="E285" s="90"/>
      <c r="F285" s="90"/>
      <c r="G285" s="90"/>
      <c r="H285" s="86"/>
      <c r="I285" s="90"/>
      <c r="J285" s="90"/>
    </row>
    <row r="286" spans="1:10">
      <c r="A286" s="91" t="s">
        <v>186</v>
      </c>
      <c r="B286" s="91"/>
      <c r="C286" s="91"/>
      <c r="D286" s="91"/>
      <c r="E286" s="91"/>
      <c r="F286" s="91"/>
      <c r="G286" s="91"/>
      <c r="H286" s="92"/>
      <c r="I286" s="91"/>
      <c r="J286" s="91"/>
    </row>
    <row r="287" spans="1:10">
      <c r="A287" s="93" t="s">
        <v>187</v>
      </c>
      <c r="B287" s="94"/>
      <c r="C287" s="94"/>
      <c r="D287" s="94"/>
      <c r="E287" s="94"/>
      <c r="F287" s="94"/>
      <c r="G287" s="94"/>
      <c r="H287" s="94"/>
      <c r="I287" s="94"/>
      <c r="J287" s="94"/>
    </row>
    <row r="288" spans="1:10">
      <c r="A288" s="95" t="s">
        <v>188</v>
      </c>
      <c r="B288" s="95"/>
      <c r="C288" s="95"/>
      <c r="D288" s="95"/>
      <c r="E288" s="95"/>
      <c r="F288" s="95"/>
      <c r="G288" s="95"/>
      <c r="H288" s="95"/>
      <c r="I288" s="95"/>
      <c r="J288" s="95"/>
    </row>
    <row r="289" spans="1:10">
      <c r="A289" s="95" t="s">
        <v>189</v>
      </c>
      <c r="B289" s="96"/>
      <c r="C289" s="96"/>
      <c r="D289" s="96"/>
      <c r="E289" s="96"/>
      <c r="F289" s="96"/>
      <c r="G289" s="96"/>
      <c r="H289" s="96"/>
      <c r="I289" s="96"/>
      <c r="J289" s="96"/>
    </row>
    <row r="290" spans="1:10">
      <c r="A290" s="93" t="s">
        <v>190</v>
      </c>
      <c r="B290" s="93"/>
      <c r="C290" s="93"/>
      <c r="D290" s="93"/>
      <c r="E290" s="93"/>
      <c r="F290" s="93"/>
      <c r="G290" s="93"/>
      <c r="H290" s="97"/>
      <c r="I290" s="93"/>
      <c r="J290" s="93"/>
    </row>
    <row r="291" spans="1:10">
      <c r="A291" s="93" t="s">
        <v>191</v>
      </c>
      <c r="B291" s="93"/>
      <c r="C291" s="93"/>
      <c r="D291" s="93"/>
      <c r="E291" s="93"/>
      <c r="F291" s="93"/>
      <c r="G291" s="93"/>
      <c r="H291" s="97"/>
      <c r="I291" s="93"/>
      <c r="J291" s="93"/>
    </row>
    <row r="293" ht="25.85" spans="1:10">
      <c r="A293" s="48" t="s">
        <v>130</v>
      </c>
      <c r="B293" s="48"/>
      <c r="C293" s="48"/>
      <c r="D293" s="48"/>
      <c r="E293" s="48"/>
      <c r="F293" s="48"/>
      <c r="G293" s="48"/>
      <c r="H293" s="48"/>
      <c r="I293" s="48"/>
      <c r="J293" s="48"/>
    </row>
    <row r="294" spans="1:10">
      <c r="A294" s="49"/>
      <c r="B294" s="49"/>
      <c r="C294" s="49"/>
      <c r="D294" s="49"/>
      <c r="E294" s="49"/>
      <c r="F294" s="49"/>
      <c r="G294" s="49"/>
      <c r="H294" s="49"/>
      <c r="I294" s="49"/>
      <c r="J294" s="49"/>
    </row>
    <row r="295" spans="1:10">
      <c r="A295" s="50" t="s">
        <v>131</v>
      </c>
      <c r="B295" s="51"/>
      <c r="C295" s="50" t="s">
        <v>376</v>
      </c>
      <c r="D295" s="51"/>
      <c r="E295" s="51"/>
      <c r="F295" s="52"/>
      <c r="G295" s="53" t="s">
        <v>133</v>
      </c>
      <c r="H295" s="53">
        <v>100</v>
      </c>
      <c r="I295" s="65" t="s">
        <v>134</v>
      </c>
      <c r="J295" s="157" t="s">
        <v>135</v>
      </c>
    </row>
    <row r="296" spans="1:10">
      <c r="A296" s="50" t="s">
        <v>136</v>
      </c>
      <c r="B296" s="51"/>
      <c r="C296" s="54" t="s">
        <v>377</v>
      </c>
      <c r="D296" s="55"/>
      <c r="E296" s="55"/>
      <c r="F296" s="56"/>
      <c r="G296" s="53" t="s">
        <v>138</v>
      </c>
      <c r="H296" s="51" t="s">
        <v>377</v>
      </c>
      <c r="I296" s="51"/>
      <c r="J296" s="52"/>
    </row>
    <row r="297" ht="25.5" spans="1:10">
      <c r="A297" s="57" t="s">
        <v>140</v>
      </c>
      <c r="B297" s="58"/>
      <c r="C297" s="59"/>
      <c r="D297" s="60"/>
      <c r="E297" s="53" t="s">
        <v>141</v>
      </c>
      <c r="F297" s="53" t="s">
        <v>142</v>
      </c>
      <c r="G297" s="53" t="s">
        <v>143</v>
      </c>
      <c r="H297" s="53" t="s">
        <v>144</v>
      </c>
      <c r="I297" s="53" t="s">
        <v>5</v>
      </c>
      <c r="J297" s="65" t="s">
        <v>8</v>
      </c>
    </row>
    <row r="298" spans="1:10">
      <c r="A298" s="61"/>
      <c r="B298" s="62"/>
      <c r="C298" s="50" t="s">
        <v>145</v>
      </c>
      <c r="D298" s="52"/>
      <c r="E298" s="53">
        <v>4</v>
      </c>
      <c r="F298" s="53">
        <v>4</v>
      </c>
      <c r="G298" s="53">
        <v>4</v>
      </c>
      <c r="H298" s="63">
        <v>1</v>
      </c>
      <c r="I298" s="53">
        <v>10</v>
      </c>
      <c r="J298" s="153">
        <v>10</v>
      </c>
    </row>
    <row r="299" spans="1:10">
      <c r="A299" s="61"/>
      <c r="B299" s="62"/>
      <c r="C299" s="50" t="s">
        <v>146</v>
      </c>
      <c r="D299" s="52"/>
      <c r="E299" s="53">
        <v>4</v>
      </c>
      <c r="F299" s="53">
        <v>4</v>
      </c>
      <c r="G299" s="53">
        <v>4</v>
      </c>
      <c r="H299" s="63">
        <v>1</v>
      </c>
      <c r="I299" s="53" t="s">
        <v>147</v>
      </c>
      <c r="J299" s="53" t="s">
        <v>147</v>
      </c>
    </row>
    <row r="300" spans="1:10">
      <c r="A300" s="61"/>
      <c r="B300" s="62"/>
      <c r="C300" s="50" t="s">
        <v>148</v>
      </c>
      <c r="D300" s="52"/>
      <c r="E300" s="53"/>
      <c r="F300" s="53"/>
      <c r="G300" s="53"/>
      <c r="H300" s="53"/>
      <c r="I300" s="53" t="s">
        <v>147</v>
      </c>
      <c r="J300" s="53" t="s">
        <v>147</v>
      </c>
    </row>
    <row r="301" spans="1:10">
      <c r="A301" s="67"/>
      <c r="B301" s="68"/>
      <c r="C301" s="50" t="s">
        <v>149</v>
      </c>
      <c r="D301" s="52"/>
      <c r="E301" s="53"/>
      <c r="F301" s="53"/>
      <c r="G301" s="53"/>
      <c r="H301" s="53"/>
      <c r="I301" s="53" t="s">
        <v>147</v>
      </c>
      <c r="J301" s="53" t="s">
        <v>147</v>
      </c>
    </row>
    <row r="302" spans="1:10">
      <c r="A302" s="57" t="s">
        <v>150</v>
      </c>
      <c r="B302" s="58"/>
      <c r="C302" s="53" t="s">
        <v>151</v>
      </c>
      <c r="D302" s="53"/>
      <c r="E302" s="53"/>
      <c r="F302" s="53"/>
      <c r="G302" s="51" t="s">
        <v>152</v>
      </c>
      <c r="H302" s="51"/>
      <c r="I302" s="51"/>
      <c r="J302" s="52"/>
    </row>
    <row r="303" spans="1:10">
      <c r="A303" s="67"/>
      <c r="B303" s="68"/>
      <c r="C303" s="53" t="s">
        <v>378</v>
      </c>
      <c r="D303" s="73"/>
      <c r="E303" s="73"/>
      <c r="F303" s="73"/>
      <c r="G303" s="51" t="s">
        <v>379</v>
      </c>
      <c r="H303" s="51"/>
      <c r="I303" s="51"/>
      <c r="J303" s="52"/>
    </row>
    <row r="304" ht="51" spans="1:10">
      <c r="A304" s="71" t="s">
        <v>155</v>
      </c>
      <c r="B304" s="53" t="s">
        <v>2</v>
      </c>
      <c r="C304" s="53" t="s">
        <v>3</v>
      </c>
      <c r="D304" s="53" t="s">
        <v>4</v>
      </c>
      <c r="E304" s="53" t="s">
        <v>156</v>
      </c>
      <c r="F304" s="53" t="s">
        <v>157</v>
      </c>
      <c r="G304" s="53" t="s">
        <v>5</v>
      </c>
      <c r="H304" s="65" t="s">
        <v>158</v>
      </c>
      <c r="I304" s="97" t="s">
        <v>8</v>
      </c>
      <c r="J304" s="53" t="s">
        <v>159</v>
      </c>
    </row>
    <row r="305" ht="127.5" spans="1:10">
      <c r="A305" s="72"/>
      <c r="B305" s="73" t="s">
        <v>160</v>
      </c>
      <c r="C305" s="53" t="s">
        <v>161</v>
      </c>
      <c r="D305" s="53" t="s">
        <v>380</v>
      </c>
      <c r="E305" s="161" t="s">
        <v>381</v>
      </c>
      <c r="F305" s="65" t="s">
        <v>382</v>
      </c>
      <c r="G305" s="53">
        <v>25</v>
      </c>
      <c r="H305" s="63">
        <v>1</v>
      </c>
      <c r="I305" s="53">
        <v>25</v>
      </c>
      <c r="J305" s="53"/>
    </row>
    <row r="306" ht="127.5" spans="1:10">
      <c r="A306" s="72"/>
      <c r="B306" s="75"/>
      <c r="C306" s="53" t="s">
        <v>164</v>
      </c>
      <c r="D306" s="53" t="s">
        <v>383</v>
      </c>
      <c r="E306" s="161" t="s">
        <v>384</v>
      </c>
      <c r="F306" s="65" t="s">
        <v>385</v>
      </c>
      <c r="G306" s="53">
        <v>25</v>
      </c>
      <c r="H306" s="63">
        <v>1</v>
      </c>
      <c r="I306" s="53">
        <v>25</v>
      </c>
      <c r="J306" s="53"/>
    </row>
    <row r="307" spans="1:10">
      <c r="A307" s="72"/>
      <c r="B307" s="75"/>
      <c r="C307" s="53" t="s">
        <v>167</v>
      </c>
      <c r="D307" s="53"/>
      <c r="E307" s="65"/>
      <c r="F307" s="65"/>
      <c r="G307" s="53"/>
      <c r="H307" s="53"/>
      <c r="I307" s="53"/>
      <c r="J307" s="53"/>
    </row>
    <row r="308" spans="1:10">
      <c r="A308" s="72"/>
      <c r="B308" s="79"/>
      <c r="C308" s="53" t="s">
        <v>170</v>
      </c>
      <c r="D308" s="53"/>
      <c r="E308" s="65"/>
      <c r="F308" s="65"/>
      <c r="G308" s="53"/>
      <c r="H308" s="53"/>
      <c r="I308" s="53"/>
      <c r="J308" s="53"/>
    </row>
    <row r="309" ht="140.25" spans="1:10">
      <c r="A309" s="72"/>
      <c r="B309" s="73" t="s">
        <v>173</v>
      </c>
      <c r="C309" s="53" t="s">
        <v>96</v>
      </c>
      <c r="D309" s="53" t="s">
        <v>386</v>
      </c>
      <c r="E309" s="161" t="s">
        <v>384</v>
      </c>
      <c r="F309" s="65" t="s">
        <v>387</v>
      </c>
      <c r="G309" s="53">
        <v>10</v>
      </c>
      <c r="H309" s="63">
        <v>1</v>
      </c>
      <c r="I309" s="53">
        <v>10</v>
      </c>
      <c r="J309" s="53"/>
    </row>
    <row r="310" ht="306" spans="1:10">
      <c r="A310" s="72"/>
      <c r="B310" s="75"/>
      <c r="C310" s="53" t="s">
        <v>108</v>
      </c>
      <c r="D310" s="53" t="s">
        <v>388</v>
      </c>
      <c r="E310" s="161" t="s">
        <v>389</v>
      </c>
      <c r="F310" s="65" t="s">
        <v>390</v>
      </c>
      <c r="G310" s="53">
        <v>10</v>
      </c>
      <c r="H310" s="63">
        <v>1</v>
      </c>
      <c r="I310" s="53">
        <v>10</v>
      </c>
      <c r="J310" s="53"/>
    </row>
    <row r="311" spans="1:10">
      <c r="A311" s="72"/>
      <c r="B311" s="75"/>
      <c r="C311" s="53" t="s">
        <v>118</v>
      </c>
      <c r="D311" s="53"/>
      <c r="E311" s="65"/>
      <c r="F311" s="65"/>
      <c r="G311" s="53"/>
      <c r="H311" s="53"/>
      <c r="I311" s="53"/>
      <c r="J311" s="53"/>
    </row>
    <row r="312" ht="140.25" spans="1:10">
      <c r="A312" s="72"/>
      <c r="B312" s="79"/>
      <c r="C312" s="53" t="s">
        <v>175</v>
      </c>
      <c r="D312" s="53" t="s">
        <v>391</v>
      </c>
      <c r="E312" s="161" t="s">
        <v>392</v>
      </c>
      <c r="F312" s="65" t="s">
        <v>393</v>
      </c>
      <c r="G312" s="53">
        <v>10</v>
      </c>
      <c r="H312" s="63">
        <v>1</v>
      </c>
      <c r="I312" s="53">
        <v>10</v>
      </c>
      <c r="J312" s="53"/>
    </row>
    <row r="313" ht="89.25" spans="1:10">
      <c r="A313" s="72"/>
      <c r="B313" s="75" t="s">
        <v>178</v>
      </c>
      <c r="C313" s="73" t="s">
        <v>124</v>
      </c>
      <c r="D313" s="53" t="s">
        <v>394</v>
      </c>
      <c r="E313" s="162" t="s">
        <v>395</v>
      </c>
      <c r="F313" s="65" t="s">
        <v>396</v>
      </c>
      <c r="G313" s="53">
        <v>10</v>
      </c>
      <c r="H313" s="63">
        <v>1</v>
      </c>
      <c r="I313" s="53">
        <v>10</v>
      </c>
      <c r="J313" s="53"/>
    </row>
    <row r="314" spans="1:10">
      <c r="A314" s="72"/>
      <c r="B314" s="79"/>
      <c r="C314" s="79"/>
      <c r="D314" s="53"/>
      <c r="E314" s="65"/>
      <c r="F314" s="65"/>
      <c r="G314" s="53"/>
      <c r="H314" s="53"/>
      <c r="I314" s="53"/>
      <c r="J314" s="53"/>
    </row>
    <row r="315" spans="1:10">
      <c r="A315" s="81" t="s">
        <v>180</v>
      </c>
      <c r="B315" s="82"/>
      <c r="C315" s="83" t="s">
        <v>259</v>
      </c>
      <c r="D315" s="84"/>
      <c r="E315" s="84"/>
      <c r="F315" s="84"/>
      <c r="G315" s="83"/>
      <c r="H315" s="85"/>
      <c r="I315" s="83"/>
      <c r="J315" s="83"/>
    </row>
    <row r="316" spans="1:10">
      <c r="A316" s="86" t="s">
        <v>182</v>
      </c>
      <c r="B316" s="86"/>
      <c r="C316" s="87" t="s">
        <v>397</v>
      </c>
      <c r="D316" s="87"/>
      <c r="E316" s="87"/>
      <c r="F316" s="87"/>
      <c r="G316" s="87" t="s">
        <v>184</v>
      </c>
      <c r="H316" s="87">
        <v>77729949</v>
      </c>
      <c r="I316" s="87"/>
      <c r="J316" s="87"/>
    </row>
    <row r="317" spans="1:10">
      <c r="A317" s="89" t="s">
        <v>185</v>
      </c>
      <c r="B317" s="89"/>
      <c r="C317" s="90"/>
      <c r="D317" s="90"/>
      <c r="E317" s="90"/>
      <c r="F317" s="90"/>
      <c r="G317" s="90"/>
      <c r="H317" s="86"/>
      <c r="I317" s="90"/>
      <c r="J317" s="90"/>
    </row>
    <row r="318" spans="1:10">
      <c r="A318" s="91" t="s">
        <v>186</v>
      </c>
      <c r="B318" s="91"/>
      <c r="C318" s="91"/>
      <c r="D318" s="91"/>
      <c r="E318" s="91"/>
      <c r="F318" s="91"/>
      <c r="G318" s="91"/>
      <c r="H318" s="92"/>
      <c r="I318" s="91"/>
      <c r="J318" s="91"/>
    </row>
    <row r="319" spans="1:10">
      <c r="A319" s="93" t="s">
        <v>187</v>
      </c>
      <c r="B319" s="94"/>
      <c r="C319" s="94"/>
      <c r="D319" s="94"/>
      <c r="E319" s="94"/>
      <c r="F319" s="94"/>
      <c r="G319" s="94"/>
      <c r="H319" s="94"/>
      <c r="I319" s="94"/>
      <c r="J319" s="94"/>
    </row>
    <row r="320" spans="1:10">
      <c r="A320" s="95" t="s">
        <v>188</v>
      </c>
      <c r="B320" s="95"/>
      <c r="C320" s="95"/>
      <c r="D320" s="95"/>
      <c r="E320" s="95"/>
      <c r="F320" s="95"/>
      <c r="G320" s="95"/>
      <c r="H320" s="95"/>
      <c r="I320" s="95"/>
      <c r="J320" s="95"/>
    </row>
    <row r="321" spans="1:10">
      <c r="A321" s="95" t="s">
        <v>189</v>
      </c>
      <c r="B321" s="96"/>
      <c r="C321" s="96"/>
      <c r="D321" s="96"/>
      <c r="E321" s="96"/>
      <c r="F321" s="96"/>
      <c r="G321" s="96"/>
      <c r="H321" s="96"/>
      <c r="I321" s="96"/>
      <c r="J321" s="96"/>
    </row>
    <row r="322" spans="1:10">
      <c r="A322" s="93" t="s">
        <v>190</v>
      </c>
      <c r="B322" s="93"/>
      <c r="C322" s="93"/>
      <c r="D322" s="93"/>
      <c r="E322" s="93"/>
      <c r="F322" s="93"/>
      <c r="G322" s="93"/>
      <c r="H322" s="97"/>
      <c r="I322" s="93"/>
      <c r="J322" s="93"/>
    </row>
    <row r="323" spans="1:10">
      <c r="A323" s="93" t="s">
        <v>191</v>
      </c>
      <c r="B323" s="93"/>
      <c r="C323" s="93"/>
      <c r="D323" s="93"/>
      <c r="E323" s="93"/>
      <c r="F323" s="93"/>
      <c r="G323" s="93"/>
      <c r="H323" s="97"/>
      <c r="I323" s="93"/>
      <c r="J323" s="93"/>
    </row>
    <row r="325" ht="25.85" spans="1:10">
      <c r="A325" s="48" t="s">
        <v>130</v>
      </c>
      <c r="B325" s="48"/>
      <c r="C325" s="48"/>
      <c r="D325" s="48"/>
      <c r="E325" s="48"/>
      <c r="F325" s="48"/>
      <c r="G325" s="48"/>
      <c r="H325" s="48"/>
      <c r="I325" s="48"/>
      <c r="J325" s="48"/>
    </row>
    <row r="326" spans="1:10">
      <c r="A326" s="49"/>
      <c r="B326" s="49"/>
      <c r="C326" s="49"/>
      <c r="D326" s="49"/>
      <c r="E326" s="49"/>
      <c r="F326" s="49"/>
      <c r="G326" s="49"/>
      <c r="H326" s="49"/>
      <c r="I326" s="49"/>
      <c r="J326" s="49"/>
    </row>
    <row r="327" spans="1:10">
      <c r="A327" s="50" t="s">
        <v>131</v>
      </c>
      <c r="B327" s="51"/>
      <c r="C327" s="50" t="s">
        <v>398</v>
      </c>
      <c r="D327" s="51"/>
      <c r="E327" s="51"/>
      <c r="F327" s="52"/>
      <c r="G327" s="53" t="s">
        <v>133</v>
      </c>
      <c r="H327" s="53">
        <v>100</v>
      </c>
      <c r="I327" s="65" t="s">
        <v>134</v>
      </c>
      <c r="J327" s="157" t="s">
        <v>135</v>
      </c>
    </row>
    <row r="328" spans="1:10">
      <c r="A328" s="50" t="s">
        <v>136</v>
      </c>
      <c r="B328" s="51"/>
      <c r="C328" s="54" t="s">
        <v>271</v>
      </c>
      <c r="D328" s="55"/>
      <c r="E328" s="55"/>
      <c r="F328" s="56"/>
      <c r="G328" s="53" t="s">
        <v>138</v>
      </c>
      <c r="H328" s="51" t="s">
        <v>271</v>
      </c>
      <c r="I328" s="51"/>
      <c r="J328" s="52"/>
    </row>
    <row r="329" ht="25.5" spans="1:10">
      <c r="A329" s="57" t="s">
        <v>140</v>
      </c>
      <c r="B329" s="58"/>
      <c r="C329" s="59"/>
      <c r="D329" s="60"/>
      <c r="E329" s="53" t="s">
        <v>141</v>
      </c>
      <c r="F329" s="53" t="s">
        <v>142</v>
      </c>
      <c r="G329" s="53" t="s">
        <v>143</v>
      </c>
      <c r="H329" s="53" t="s">
        <v>144</v>
      </c>
      <c r="I329" s="53" t="s">
        <v>5</v>
      </c>
      <c r="J329" s="65" t="s">
        <v>8</v>
      </c>
    </row>
    <row r="330" spans="1:10">
      <c r="A330" s="61"/>
      <c r="B330" s="62"/>
      <c r="C330" s="50" t="s">
        <v>145</v>
      </c>
      <c r="D330" s="52"/>
      <c r="E330" s="53">
        <f>SUM(E331:E333)</f>
        <v>0</v>
      </c>
      <c r="F330" s="53">
        <v>2.4</v>
      </c>
      <c r="G330" s="53">
        <v>2.4</v>
      </c>
      <c r="H330" s="63">
        <v>1</v>
      </c>
      <c r="I330" s="53">
        <v>10</v>
      </c>
      <c r="J330" s="63"/>
    </row>
    <row r="331" spans="1:10">
      <c r="A331" s="61"/>
      <c r="B331" s="62"/>
      <c r="C331" s="50" t="s">
        <v>146</v>
      </c>
      <c r="D331" s="52"/>
      <c r="E331" s="53"/>
      <c r="F331" s="53"/>
      <c r="G331" s="53"/>
      <c r="H331" s="53"/>
      <c r="I331" s="53" t="s">
        <v>147</v>
      </c>
      <c r="J331" s="53" t="s">
        <v>147</v>
      </c>
    </row>
    <row r="332" spans="1:10">
      <c r="A332" s="61"/>
      <c r="B332" s="62"/>
      <c r="C332" s="50" t="s">
        <v>148</v>
      </c>
      <c r="D332" s="52"/>
      <c r="E332" s="53"/>
      <c r="F332" s="53"/>
      <c r="G332" s="53"/>
      <c r="H332" s="53"/>
      <c r="I332" s="53" t="s">
        <v>147</v>
      </c>
      <c r="J332" s="53" t="s">
        <v>147</v>
      </c>
    </row>
    <row r="333" spans="1:10">
      <c r="A333" s="67"/>
      <c r="B333" s="68"/>
      <c r="C333" s="50" t="s">
        <v>149</v>
      </c>
      <c r="D333" s="52"/>
      <c r="E333" s="53"/>
      <c r="F333" s="53"/>
      <c r="G333" s="53"/>
      <c r="H333" s="53"/>
      <c r="I333" s="53" t="s">
        <v>147</v>
      </c>
      <c r="J333" s="53" t="s">
        <v>147</v>
      </c>
    </row>
    <row r="334" spans="1:10">
      <c r="A334" s="57" t="s">
        <v>150</v>
      </c>
      <c r="B334" s="58"/>
      <c r="C334" s="53" t="s">
        <v>151</v>
      </c>
      <c r="D334" s="53"/>
      <c r="E334" s="53"/>
      <c r="F334" s="53"/>
      <c r="G334" s="51" t="s">
        <v>152</v>
      </c>
      <c r="H334" s="51"/>
      <c r="I334" s="51"/>
      <c r="J334" s="52"/>
    </row>
    <row r="335" spans="1:10">
      <c r="A335" s="67"/>
      <c r="B335" s="68"/>
      <c r="C335" s="53" t="s">
        <v>399</v>
      </c>
      <c r="D335" s="73"/>
      <c r="E335" s="73"/>
      <c r="F335" s="73"/>
      <c r="G335" s="51" t="s">
        <v>400</v>
      </c>
      <c r="H335" s="51"/>
      <c r="I335" s="51"/>
      <c r="J335" s="52"/>
    </row>
    <row r="336" ht="51" spans="1:10">
      <c r="A336" s="71" t="s">
        <v>155</v>
      </c>
      <c r="B336" s="53" t="s">
        <v>2</v>
      </c>
      <c r="C336" s="53" t="s">
        <v>3</v>
      </c>
      <c r="D336" s="53" t="s">
        <v>4</v>
      </c>
      <c r="E336" s="53" t="s">
        <v>156</v>
      </c>
      <c r="F336" s="53" t="s">
        <v>157</v>
      </c>
      <c r="G336" s="53" t="s">
        <v>5</v>
      </c>
      <c r="H336" s="65" t="s">
        <v>158</v>
      </c>
      <c r="I336" s="97" t="s">
        <v>8</v>
      </c>
      <c r="J336" s="53" t="s">
        <v>159</v>
      </c>
    </row>
    <row r="337" ht="63.75" spans="1:10">
      <c r="A337" s="72"/>
      <c r="B337" s="73" t="s">
        <v>160</v>
      </c>
      <c r="C337" s="53" t="s">
        <v>161</v>
      </c>
      <c r="D337" s="53" t="s">
        <v>401</v>
      </c>
      <c r="E337" s="74" t="s">
        <v>402</v>
      </c>
      <c r="F337" s="74" t="s">
        <v>402</v>
      </c>
      <c r="G337" s="154" t="s">
        <v>322</v>
      </c>
      <c r="H337" s="154" t="s">
        <v>323</v>
      </c>
      <c r="I337" s="160">
        <v>15</v>
      </c>
      <c r="J337" s="53"/>
    </row>
    <row r="338" spans="1:10">
      <c r="A338" s="72"/>
      <c r="B338" s="75"/>
      <c r="C338" s="53" t="s">
        <v>164</v>
      </c>
      <c r="D338" s="93"/>
      <c r="E338" s="93"/>
      <c r="F338" s="93"/>
      <c r="G338" s="93"/>
      <c r="H338" s="93"/>
      <c r="I338" s="93"/>
      <c r="J338" s="53"/>
    </row>
    <row r="339" ht="76.5" spans="1:10">
      <c r="A339" s="72"/>
      <c r="B339" s="75"/>
      <c r="C339" s="53" t="s">
        <v>167</v>
      </c>
      <c r="D339" s="53" t="s">
        <v>327</v>
      </c>
      <c r="E339" s="74" t="s">
        <v>328</v>
      </c>
      <c r="F339" s="74" t="s">
        <v>328</v>
      </c>
      <c r="G339" s="154" t="s">
        <v>322</v>
      </c>
      <c r="H339" s="154" t="s">
        <v>323</v>
      </c>
      <c r="I339" s="160">
        <v>15</v>
      </c>
      <c r="J339" s="53"/>
    </row>
    <row r="340" ht="51" spans="1:10">
      <c r="A340" s="72"/>
      <c r="B340" s="79"/>
      <c r="C340" s="53" t="s">
        <v>170</v>
      </c>
      <c r="D340" s="53" t="s">
        <v>403</v>
      </c>
      <c r="E340" s="74" t="s">
        <v>404</v>
      </c>
      <c r="F340" s="163" t="s">
        <v>405</v>
      </c>
      <c r="G340" s="154" t="s">
        <v>322</v>
      </c>
      <c r="H340" s="154" t="s">
        <v>323</v>
      </c>
      <c r="I340" s="160">
        <v>15</v>
      </c>
      <c r="J340" s="53"/>
    </row>
    <row r="341" ht="89.25" spans="1:10">
      <c r="A341" s="72"/>
      <c r="B341" s="73" t="s">
        <v>173</v>
      </c>
      <c r="C341" s="53" t="s">
        <v>96</v>
      </c>
      <c r="D341" s="53" t="s">
        <v>406</v>
      </c>
      <c r="E341" s="74" t="s">
        <v>407</v>
      </c>
      <c r="F341" s="74" t="s">
        <v>166</v>
      </c>
      <c r="G341" s="154" t="s">
        <v>366</v>
      </c>
      <c r="H341" s="154" t="s">
        <v>323</v>
      </c>
      <c r="I341" s="160">
        <v>20</v>
      </c>
      <c r="J341" s="53"/>
    </row>
    <row r="342" ht="127.5" spans="1:10">
      <c r="A342" s="72"/>
      <c r="B342" s="75"/>
      <c r="C342" s="53" t="s">
        <v>108</v>
      </c>
      <c r="D342" s="53" t="s">
        <v>408</v>
      </c>
      <c r="E342" s="74" t="s">
        <v>409</v>
      </c>
      <c r="F342" s="74" t="s">
        <v>409</v>
      </c>
      <c r="G342" s="154" t="s">
        <v>326</v>
      </c>
      <c r="H342" s="154" t="s">
        <v>323</v>
      </c>
      <c r="I342" s="160">
        <v>10</v>
      </c>
      <c r="J342" s="53"/>
    </row>
    <row r="343" spans="1:10">
      <c r="A343" s="72"/>
      <c r="B343" s="75"/>
      <c r="C343" s="53" t="s">
        <v>118</v>
      </c>
      <c r="D343" s="53"/>
      <c r="E343" s="74"/>
      <c r="F343" s="74"/>
      <c r="G343" s="154"/>
      <c r="H343" s="154"/>
      <c r="I343" s="154"/>
      <c r="J343" s="53"/>
    </row>
    <row r="344" spans="1:10">
      <c r="A344" s="72"/>
      <c r="B344" s="79"/>
      <c r="C344" s="53" t="s">
        <v>175</v>
      </c>
      <c r="D344" s="53"/>
      <c r="E344" s="74"/>
      <c r="F344" s="74"/>
      <c r="G344" s="154"/>
      <c r="H344" s="154"/>
      <c r="I344" s="154"/>
      <c r="J344" s="53"/>
    </row>
    <row r="345" ht="102" spans="1:10">
      <c r="A345" s="72"/>
      <c r="B345" s="75" t="s">
        <v>178</v>
      </c>
      <c r="C345" s="73" t="s">
        <v>124</v>
      </c>
      <c r="D345" s="53" t="s">
        <v>410</v>
      </c>
      <c r="E345" s="74" t="s">
        <v>370</v>
      </c>
      <c r="F345" s="163" t="s">
        <v>166</v>
      </c>
      <c r="G345" s="154" t="s">
        <v>322</v>
      </c>
      <c r="H345" s="154" t="s">
        <v>323</v>
      </c>
      <c r="I345" s="154">
        <v>15</v>
      </c>
      <c r="J345" s="53"/>
    </row>
    <row r="346" spans="1:10">
      <c r="A346" s="72"/>
      <c r="B346" s="79"/>
      <c r="C346" s="79"/>
      <c r="D346" s="53"/>
      <c r="E346" s="74"/>
      <c r="F346" s="74"/>
      <c r="G346" s="154"/>
      <c r="H346" s="154"/>
      <c r="I346" s="154"/>
      <c r="J346" s="53"/>
    </row>
    <row r="347" spans="1:10">
      <c r="A347" s="81" t="s">
        <v>180</v>
      </c>
      <c r="B347" s="82"/>
      <c r="C347" s="83" t="s">
        <v>259</v>
      </c>
      <c r="D347" s="84"/>
      <c r="E347" s="84"/>
      <c r="F347" s="84"/>
      <c r="G347" s="83"/>
      <c r="H347" s="85"/>
      <c r="I347" s="83"/>
      <c r="J347" s="83"/>
    </row>
    <row r="348" spans="1:10">
      <c r="A348" s="86" t="s">
        <v>182</v>
      </c>
      <c r="B348" s="86"/>
      <c r="C348" s="87" t="s">
        <v>375</v>
      </c>
      <c r="D348" s="87"/>
      <c r="E348" s="87"/>
      <c r="F348" s="87"/>
      <c r="G348" s="87" t="s">
        <v>184</v>
      </c>
      <c r="H348" s="87">
        <v>77722369</v>
      </c>
      <c r="I348" s="87"/>
      <c r="J348" s="87"/>
    </row>
    <row r="349" spans="1:10">
      <c r="A349" s="86"/>
      <c r="B349" s="86"/>
      <c r="C349" s="88"/>
      <c r="D349" s="88"/>
      <c r="E349" s="88"/>
      <c r="F349" s="88"/>
      <c r="G349" s="88"/>
      <c r="H349" s="88"/>
      <c r="I349" s="88"/>
      <c r="J349" s="88"/>
    </row>
    <row r="350" spans="1:10">
      <c r="A350" s="89" t="s">
        <v>185</v>
      </c>
      <c r="B350" s="89"/>
      <c r="C350" s="90"/>
      <c r="D350" s="90"/>
      <c r="E350" s="90"/>
      <c r="F350" s="90"/>
      <c r="G350" s="90"/>
      <c r="H350" s="86"/>
      <c r="I350" s="90"/>
      <c r="J350" s="90"/>
    </row>
    <row r="351" spans="1:10">
      <c r="A351" s="91" t="s">
        <v>186</v>
      </c>
      <c r="B351" s="91"/>
      <c r="C351" s="91"/>
      <c r="D351" s="91"/>
      <c r="E351" s="91"/>
      <c r="F351" s="91"/>
      <c r="G351" s="91"/>
      <c r="H351" s="92"/>
      <c r="I351" s="91"/>
      <c r="J351" s="91"/>
    </row>
    <row r="352" spans="1:10">
      <c r="A352" s="93" t="s">
        <v>187</v>
      </c>
      <c r="B352" s="94"/>
      <c r="C352" s="94"/>
      <c r="D352" s="94"/>
      <c r="E352" s="94"/>
      <c r="F352" s="94"/>
      <c r="G352" s="94"/>
      <c r="H352" s="94"/>
      <c r="I352" s="94"/>
      <c r="J352" s="94"/>
    </row>
    <row r="353" spans="1:10">
      <c r="A353" s="95" t="s">
        <v>188</v>
      </c>
      <c r="B353" s="95"/>
      <c r="C353" s="95"/>
      <c r="D353" s="95"/>
      <c r="E353" s="95"/>
      <c r="F353" s="95"/>
      <c r="G353" s="95"/>
      <c r="H353" s="95"/>
      <c r="I353" s="95"/>
      <c r="J353" s="95"/>
    </row>
    <row r="354" spans="1:10">
      <c r="A354" s="95" t="s">
        <v>189</v>
      </c>
      <c r="B354" s="96"/>
      <c r="C354" s="96"/>
      <c r="D354" s="96"/>
      <c r="E354" s="96"/>
      <c r="F354" s="96"/>
      <c r="G354" s="96"/>
      <c r="H354" s="96"/>
      <c r="I354" s="96"/>
      <c r="J354" s="96"/>
    </row>
    <row r="355" spans="1:10">
      <c r="A355" s="93" t="s">
        <v>190</v>
      </c>
      <c r="B355" s="93"/>
      <c r="C355" s="93"/>
      <c r="D355" s="93"/>
      <c r="E355" s="93"/>
      <c r="F355" s="93"/>
      <c r="G355" s="93"/>
      <c r="H355" s="97"/>
      <c r="I355" s="93"/>
      <c r="J355" s="93"/>
    </row>
    <row r="356" spans="1:10">
      <c r="A356" s="93" t="s">
        <v>191</v>
      </c>
      <c r="B356" s="93"/>
      <c r="C356" s="93"/>
      <c r="D356" s="93"/>
      <c r="E356" s="93"/>
      <c r="F356" s="93"/>
      <c r="G356" s="93"/>
      <c r="H356" s="97"/>
      <c r="I356" s="93"/>
      <c r="J356" s="93"/>
    </row>
  </sheetData>
  <mergeCells count="298">
    <mergeCell ref="A1:C1"/>
    <mergeCell ref="A2:G2"/>
    <mergeCell ref="A56:B56"/>
    <mergeCell ref="A57:B57"/>
    <mergeCell ref="C57:G57"/>
    <mergeCell ref="A58:J58"/>
    <mergeCell ref="A59:J59"/>
    <mergeCell ref="A60:B60"/>
    <mergeCell ref="C60:F60"/>
    <mergeCell ref="A61:B61"/>
    <mergeCell ref="C61:F61"/>
    <mergeCell ref="H61:J61"/>
    <mergeCell ref="C62:D62"/>
    <mergeCell ref="C63:D63"/>
    <mergeCell ref="C64:D64"/>
    <mergeCell ref="C65:D65"/>
    <mergeCell ref="C66:D66"/>
    <mergeCell ref="C67:F67"/>
    <mergeCell ref="G67:J67"/>
    <mergeCell ref="C68:F68"/>
    <mergeCell ref="G68:J68"/>
    <mergeCell ref="A80:B80"/>
    <mergeCell ref="C80:J80"/>
    <mergeCell ref="A81:B81"/>
    <mergeCell ref="A83:J83"/>
    <mergeCell ref="A85:J85"/>
    <mergeCell ref="A86:J86"/>
    <mergeCell ref="A90:J90"/>
    <mergeCell ref="A91:J91"/>
    <mergeCell ref="A92:B92"/>
    <mergeCell ref="C92:F92"/>
    <mergeCell ref="A93:B93"/>
    <mergeCell ref="C93:F93"/>
    <mergeCell ref="H93:J93"/>
    <mergeCell ref="C94:D94"/>
    <mergeCell ref="C95:D95"/>
    <mergeCell ref="C96:D96"/>
    <mergeCell ref="C97:D97"/>
    <mergeCell ref="C98:D98"/>
    <mergeCell ref="C99:F99"/>
    <mergeCell ref="G99:J99"/>
    <mergeCell ref="C100:F100"/>
    <mergeCell ref="G100:J100"/>
    <mergeCell ref="A115:B115"/>
    <mergeCell ref="C115:J115"/>
    <mergeCell ref="A116:B116"/>
    <mergeCell ref="A119:J119"/>
    <mergeCell ref="A121:J121"/>
    <mergeCell ref="A122:J122"/>
    <mergeCell ref="A126:J126"/>
    <mergeCell ref="A127:J127"/>
    <mergeCell ref="A128:B128"/>
    <mergeCell ref="C128:F128"/>
    <mergeCell ref="A129:B129"/>
    <mergeCell ref="C129:F129"/>
    <mergeCell ref="H129:J129"/>
    <mergeCell ref="C130:D130"/>
    <mergeCell ref="C131:D131"/>
    <mergeCell ref="C132:D132"/>
    <mergeCell ref="C133:D133"/>
    <mergeCell ref="C134:D134"/>
    <mergeCell ref="C135:F135"/>
    <mergeCell ref="G135:J135"/>
    <mergeCell ref="C136:F136"/>
    <mergeCell ref="G136:J136"/>
    <mergeCell ref="A149:B149"/>
    <mergeCell ref="C149:J149"/>
    <mergeCell ref="A150:B150"/>
    <mergeCell ref="A153:J153"/>
    <mergeCell ref="A155:J155"/>
    <mergeCell ref="A156:J156"/>
    <mergeCell ref="A160:J160"/>
    <mergeCell ref="A161:J161"/>
    <mergeCell ref="A162:B162"/>
    <mergeCell ref="C162:F162"/>
    <mergeCell ref="A163:B163"/>
    <mergeCell ref="C163:F163"/>
    <mergeCell ref="H163:J163"/>
    <mergeCell ref="C164:D164"/>
    <mergeCell ref="C165:D165"/>
    <mergeCell ref="C166:D166"/>
    <mergeCell ref="C167:D167"/>
    <mergeCell ref="C168:D168"/>
    <mergeCell ref="C169:F169"/>
    <mergeCell ref="G169:J169"/>
    <mergeCell ref="C170:F170"/>
    <mergeCell ref="G170:J170"/>
    <mergeCell ref="A182:B182"/>
    <mergeCell ref="C182:J182"/>
    <mergeCell ref="A183:B183"/>
    <mergeCell ref="A186:J186"/>
    <mergeCell ref="A188:J188"/>
    <mergeCell ref="A189:J189"/>
    <mergeCell ref="A193:J193"/>
    <mergeCell ref="A194:J194"/>
    <mergeCell ref="A195:B195"/>
    <mergeCell ref="C195:F195"/>
    <mergeCell ref="A196:B196"/>
    <mergeCell ref="C196:F196"/>
    <mergeCell ref="H196:J196"/>
    <mergeCell ref="C197:D197"/>
    <mergeCell ref="C198:D198"/>
    <mergeCell ref="C199:D199"/>
    <mergeCell ref="C200:D200"/>
    <mergeCell ref="C201:D201"/>
    <mergeCell ref="C202:F202"/>
    <mergeCell ref="G202:J202"/>
    <mergeCell ref="C203:F203"/>
    <mergeCell ref="G203:J203"/>
    <mergeCell ref="A215:B215"/>
    <mergeCell ref="C215:J215"/>
    <mergeCell ref="A216:B216"/>
    <mergeCell ref="A219:J219"/>
    <mergeCell ref="A221:J221"/>
    <mergeCell ref="A222:J222"/>
    <mergeCell ref="A226:J226"/>
    <mergeCell ref="A227:J227"/>
    <mergeCell ref="A228:B228"/>
    <mergeCell ref="C228:F228"/>
    <mergeCell ref="A229:B229"/>
    <mergeCell ref="C229:F229"/>
    <mergeCell ref="H229:J229"/>
    <mergeCell ref="C230:D230"/>
    <mergeCell ref="C231:D231"/>
    <mergeCell ref="C232:D232"/>
    <mergeCell ref="C233:D233"/>
    <mergeCell ref="C234:D234"/>
    <mergeCell ref="C235:F235"/>
    <mergeCell ref="G235:J235"/>
    <mergeCell ref="C236:F236"/>
    <mergeCell ref="G236:J236"/>
    <mergeCell ref="A249:B249"/>
    <mergeCell ref="C249:J249"/>
    <mergeCell ref="A250:B250"/>
    <mergeCell ref="A253:J253"/>
    <mergeCell ref="A255:J255"/>
    <mergeCell ref="A256:J256"/>
    <mergeCell ref="A260:J260"/>
    <mergeCell ref="A261:J261"/>
    <mergeCell ref="A262:B262"/>
    <mergeCell ref="C262:F262"/>
    <mergeCell ref="A263:B263"/>
    <mergeCell ref="C263:F263"/>
    <mergeCell ref="H263:J263"/>
    <mergeCell ref="C264:D264"/>
    <mergeCell ref="C265:D265"/>
    <mergeCell ref="C266:D266"/>
    <mergeCell ref="C267:D267"/>
    <mergeCell ref="C268:D268"/>
    <mergeCell ref="C269:F269"/>
    <mergeCell ref="G269:J269"/>
    <mergeCell ref="C270:F270"/>
    <mergeCell ref="G270:J270"/>
    <mergeCell ref="A282:B282"/>
    <mergeCell ref="C282:J282"/>
    <mergeCell ref="A283:B283"/>
    <mergeCell ref="A286:J286"/>
    <mergeCell ref="A288:J288"/>
    <mergeCell ref="A289:J289"/>
    <mergeCell ref="A293:J293"/>
    <mergeCell ref="A294:J294"/>
    <mergeCell ref="A295:B295"/>
    <mergeCell ref="C295:F295"/>
    <mergeCell ref="A296:B296"/>
    <mergeCell ref="C296:F296"/>
    <mergeCell ref="H296:J296"/>
    <mergeCell ref="C297:D297"/>
    <mergeCell ref="C298:D298"/>
    <mergeCell ref="C299:D299"/>
    <mergeCell ref="C300:D300"/>
    <mergeCell ref="C301:D301"/>
    <mergeCell ref="C302:F302"/>
    <mergeCell ref="G302:J302"/>
    <mergeCell ref="C303:F303"/>
    <mergeCell ref="G303:J303"/>
    <mergeCell ref="A315:B315"/>
    <mergeCell ref="C315:J315"/>
    <mergeCell ref="A316:B316"/>
    <mergeCell ref="A318:J318"/>
    <mergeCell ref="A320:J320"/>
    <mergeCell ref="A321:J321"/>
    <mergeCell ref="A325:J325"/>
    <mergeCell ref="A326:J326"/>
    <mergeCell ref="A327:B327"/>
    <mergeCell ref="C327:F327"/>
    <mergeCell ref="A328:B328"/>
    <mergeCell ref="C328:F328"/>
    <mergeCell ref="H328:J328"/>
    <mergeCell ref="C329:D329"/>
    <mergeCell ref="C330:D330"/>
    <mergeCell ref="C331:D331"/>
    <mergeCell ref="C332:D332"/>
    <mergeCell ref="C333:D333"/>
    <mergeCell ref="C334:F334"/>
    <mergeCell ref="G334:J334"/>
    <mergeCell ref="C335:F335"/>
    <mergeCell ref="G335:J335"/>
    <mergeCell ref="A347:B347"/>
    <mergeCell ref="C347:J347"/>
    <mergeCell ref="A348:B348"/>
    <mergeCell ref="A351:J351"/>
    <mergeCell ref="A353:J353"/>
    <mergeCell ref="A354:J354"/>
    <mergeCell ref="A4:A8"/>
    <mergeCell ref="A9:A14"/>
    <mergeCell ref="A15:A21"/>
    <mergeCell ref="A22:A36"/>
    <mergeCell ref="A37:A43"/>
    <mergeCell ref="A44:A55"/>
    <mergeCell ref="A69:A79"/>
    <mergeCell ref="A101:A114"/>
    <mergeCell ref="A137:A148"/>
    <mergeCell ref="A171:A181"/>
    <mergeCell ref="A204:A214"/>
    <mergeCell ref="A237:A248"/>
    <mergeCell ref="A271:A281"/>
    <mergeCell ref="A304:A314"/>
    <mergeCell ref="A336:A346"/>
    <mergeCell ref="B4:B8"/>
    <mergeCell ref="B9:B14"/>
    <mergeCell ref="B15:B21"/>
    <mergeCell ref="B22:B30"/>
    <mergeCell ref="B31:B36"/>
    <mergeCell ref="B37:B43"/>
    <mergeCell ref="B70:B73"/>
    <mergeCell ref="B74:B77"/>
    <mergeCell ref="B78:B79"/>
    <mergeCell ref="B102:B108"/>
    <mergeCell ref="B109:B112"/>
    <mergeCell ref="B113:B114"/>
    <mergeCell ref="B138:B142"/>
    <mergeCell ref="B143:B146"/>
    <mergeCell ref="B147:B148"/>
    <mergeCell ref="B172:B175"/>
    <mergeCell ref="B176:B179"/>
    <mergeCell ref="B180:B181"/>
    <mergeCell ref="B205:B208"/>
    <mergeCell ref="B209:B212"/>
    <mergeCell ref="B213:B214"/>
    <mergeCell ref="B238:B242"/>
    <mergeCell ref="B243:B246"/>
    <mergeCell ref="B247:B248"/>
    <mergeCell ref="B272:B275"/>
    <mergeCell ref="B276:B279"/>
    <mergeCell ref="B280:B281"/>
    <mergeCell ref="B305:B308"/>
    <mergeCell ref="B309:B312"/>
    <mergeCell ref="B313:B314"/>
    <mergeCell ref="B337:B340"/>
    <mergeCell ref="B341:B344"/>
    <mergeCell ref="B345:B346"/>
    <mergeCell ref="C6:C8"/>
    <mergeCell ref="C15:C21"/>
    <mergeCell ref="C22:C27"/>
    <mergeCell ref="C28:C30"/>
    <mergeCell ref="C31:C35"/>
    <mergeCell ref="C78:C79"/>
    <mergeCell ref="C113:C114"/>
    <mergeCell ref="C147:C148"/>
    <mergeCell ref="C180:C181"/>
    <mergeCell ref="C213:C214"/>
    <mergeCell ref="C247:C248"/>
    <mergeCell ref="C280:C281"/>
    <mergeCell ref="C313:C314"/>
    <mergeCell ref="C345:C346"/>
    <mergeCell ref="D6:D8"/>
    <mergeCell ref="D15:D21"/>
    <mergeCell ref="D22:D27"/>
    <mergeCell ref="D28:D30"/>
    <mergeCell ref="D31:D35"/>
    <mergeCell ref="F6:F8"/>
    <mergeCell ref="F15:F21"/>
    <mergeCell ref="F22:F27"/>
    <mergeCell ref="F28:F30"/>
    <mergeCell ref="F31:F35"/>
    <mergeCell ref="G6:G8"/>
    <mergeCell ref="G15:G21"/>
    <mergeCell ref="G22:G27"/>
    <mergeCell ref="G28:G30"/>
    <mergeCell ref="G31:G35"/>
    <mergeCell ref="A62:B66"/>
    <mergeCell ref="A67:B68"/>
    <mergeCell ref="A94:B98"/>
    <mergeCell ref="A99:B100"/>
    <mergeCell ref="A130:B134"/>
    <mergeCell ref="A135:B136"/>
    <mergeCell ref="A164:B168"/>
    <mergeCell ref="A169:B170"/>
    <mergeCell ref="A197:B201"/>
    <mergeCell ref="A202:B203"/>
    <mergeCell ref="A230:B234"/>
    <mergeCell ref="A235:B236"/>
    <mergeCell ref="A264:B268"/>
    <mergeCell ref="A269:B270"/>
    <mergeCell ref="A297:B301"/>
    <mergeCell ref="A302:B303"/>
    <mergeCell ref="A329:B333"/>
    <mergeCell ref="A334:B335"/>
  </mergeCells>
  <dataValidations count="1">
    <dataValidation type="list" allowBlank="1" showInputMessage="1" showErrorMessage="1" sqref="J141">
      <formula1>"确定,有可能,完全不可能"</formula1>
    </dataValidation>
  </dataValidations>
  <printOptions horizontalCentered="1"/>
  <pageMargins left="0.590277777777778" right="0.590277777777778" top="0.802777777777778" bottom="0.72430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dcterms:modified xsi:type="dcterms:W3CDTF">2024-12-23T11:29:05Z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38A671861C364E26B0F63E3054EAD071_12</vt:lpwstr>
  </property>
</Properties>
</file>