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definedNames>
    <definedName name="_xlnm.Print_Area" localSheetId="0">Sheet1!$A$1:$F$40</definedName>
    <definedName name="_xlnm.Print_Titles" localSheetId="0">Sheet1!$2:$3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acer</author>
  </authors>
  <commentList>
    <comment ref="D16" authorId="0">
      <text>
        <r>
          <rPr>
            <b/>
            <sz val="9"/>
            <rFont val="宋体"/>
            <charset val="134"/>
          </rPr>
          <t>acer:</t>
        </r>
        <r>
          <rPr>
            <sz val="9"/>
            <rFont val="宋体"/>
            <charset val="134"/>
          </rPr>
          <t xml:space="preserve">
</t>
        </r>
      </text>
    </comment>
  </commentList>
</comments>
</file>

<file path=xl/sharedStrings.xml><?xml version="1.0" encoding="utf-8"?>
<sst xmlns="http://schemas.openxmlformats.org/spreadsheetml/2006/main" count="118" uniqueCount="110">
  <si>
    <t>附件3</t>
  </si>
  <si>
    <t>重庆市武隆区2022-2023学年度中职教育督导评估细则</t>
  </si>
  <si>
    <t>一级指标</t>
  </si>
  <si>
    <t>二级指标</t>
  </si>
  <si>
    <t>三级指标</t>
  </si>
  <si>
    <t>权重</t>
  </si>
  <si>
    <t>评分要点及办法</t>
  </si>
  <si>
    <t>责任科室</t>
  </si>
  <si>
    <t>一、党的建设</t>
  </si>
  <si>
    <t>等级制</t>
  </si>
  <si>
    <t>按组织人事科制定下发的评价细则执行。</t>
  </si>
  <si>
    <t>组织人事科</t>
  </si>
  <si>
    <t>二、教育保障（32分）</t>
  </si>
  <si>
    <t>（二）安全稳定</t>
  </si>
  <si>
    <t>按《重庆市武隆区2023年度督导评估—安全稳定评分细则》计分后折算</t>
  </si>
  <si>
    <t>应急管理科</t>
  </si>
  <si>
    <t>（三）教学管理（16分）</t>
  </si>
  <si>
    <t>办学行为</t>
  </si>
  <si>
    <t>1.按照教育部和市教委课程计划方案开齐开足全部课程，并根据要求规范编制课表（0.2分）。2.严格执行中职学校教材教辅资料管理规定（0.2分）。3.严格执行作息时间规定（0.2分）。4.严格执行招生规定，无违规招生行为（0.2分）。5.严格执行作业布置和课后服务相关规定，严格控制每日作业总量和时间（0.2分）。</t>
  </si>
  <si>
    <t>基教科</t>
  </si>
  <si>
    <t>教学改革</t>
  </si>
  <si>
    <t>1.有“三教改革”规划方案（0.2分）。2.“三教改革”过程扎实推进（0.3分）。3.“三教改革”效果明显（0.3分）。毕业年级学生双证率达92%，按达标比例计算分值（0.6分）。4.有效开展实践性教学。加强公共基础课和专业课实践性教学，实践性教学课时占总课时数一半以上（0.6分）</t>
  </si>
  <si>
    <t>控辍保学</t>
  </si>
  <si>
    <t>学生流失率低于10%计2分，流失率每增加1个百分点扣0.2分，扣完为止。（流失率=流失人数/年级高一招生人数）。</t>
  </si>
  <si>
    <t>教学常规</t>
  </si>
  <si>
    <t>1.有教学常规管理实施方案（0.3分）。2.建立教学常规检查工作台账（0.7分）。3.教师教学常规、教研常规执行好（3分）（评估细则件见附件7）；4.课堂教学质量评估（2分）（评估细则见附件8），以现场听课为准。</t>
  </si>
  <si>
    <t>校企合作、产教融合</t>
  </si>
  <si>
    <t>1.有校企合作、产教融合规划方案（0.4分）。2.校企合作、产教融合过程扎实推进，实质性开展（1.3分）。3.校企合作、产教融合效果明显（1.3分）。</t>
  </si>
  <si>
    <t>职成幼特教科</t>
  </si>
  <si>
    <t>教育科研</t>
  </si>
  <si>
    <t>1.教育科研制度完善（0.2分）。2.教师教育科研参与率（0.8分）：参与率=参与科研人数/专技教师人数，参与率高于10%低于或者等于15%得 0.2分、高于15%低于或等于25%得0.4分、高于25%低于或等于35%得 0.6分， 高于35%得0.8分。3.教育科研课题研究（1分）。结题国家、市、区级课题分别计0.5、0.4、0.3分；在研国家、市、区级课题分别计0.5、0.4、0.1分；结题和在研可累计计分，总分不超过1分。</t>
  </si>
  <si>
    <t>进修校</t>
  </si>
  <si>
    <t>（四）教育技术（5分）</t>
  </si>
  <si>
    <t>建设管理</t>
  </si>
  <si>
    <t>1.网络安全（0.2分）：制定学校网络安全预案得0.1分，与学校职教工签订网络安全目标责任书得0.1分。2.教师信息化能力提升（0.2分）：每期至少两次信息化培训，有年度培训方案、培训教案、过程资料，教师有培训记录,缺一次扣0.1分，扣完为止。3.设备保护（0.2分）：网络交换、班班通、教学用计算机含办公计算机整洁，系统洁净得0.1分；不超过6年的信息化设备正常率100%得0.1分。4.图书管理（0.2分）：学校图书室管理制度健全得0.05分、管理人员落实得0.05分；学校图书室借阅系统正常运行得0.1分。5.图书使用（0.2分）：未正常使用重庆市中小学数字图书馆扣0.1分，学校图书借阅率较差的扣0.1分。</t>
  </si>
  <si>
    <t>信息技术与服务中心</t>
  </si>
  <si>
    <t>使用效益</t>
  </si>
  <si>
    <t>1.功能室、实验室（0.5分）：管理制度健全0.2分、落实管理人员0.1分，各室整洁有序0.2分。2.设备维护及使用（0.5分）：教学设施设备保管、维护完好得0.2分，否则酌情扣分；各簿记表册记录完整、规范得0.3分，不完整、不规范一室扣0.1分，扣完为止。3.管理平台运用（0.5分）：按要求使用并管理好设备管理平台得0.2分；填写的数据及时、完整得0.3分，不及时、不完整每次扣0.1，扣完为止。4.实验开出（0.5分）：实验（实作）开出率达标得0.3分，未达标依次按达标的90%、80%得0.2分、0.1分，80%以下不得分；无实验通知单的扣0.1分；实验报告（手册）未批改或部分批改扣0.1分。一票否决:若有网络安全事件发生的学校信息化部分计0分。若有挪用学生计算机的学校信息化部分计0分。</t>
  </si>
  <si>
    <t>计算机操作</t>
  </si>
  <si>
    <t xml:space="preserve">1.文字录入（1分）：测试时根据提供的文字，录入正确率90%以上计1分；正确率80%-90%计0.9分；70%-80%计0.8分；60%-70%计0.7分；50%-60%计0.6分；40%-50%计0.5分；30%-40%计0.4分；20%-30%计0.3分；10%-20%计0.2分，1%-10%计0.1分。2.软件操作（1分）： ①（0.9-1分）能在规定时间内按照题目要求完成，正确率85%以上计0.9-1分。如是软件创作类（如office办公软件或其它程序软件）则根据题目要求完成作品，设计合理，有一定的创新性。 ②（0.6-0.8分）能在规定时间内按照题目要求完成，正确率60%-85%计0.6-0.8分。如是软件创作类则能根据题目要求基本完成作品，设计较为合理。③（0.1-0.5分）在规定时间内没有根据题目要求完成，视完成度给予评分。
</t>
  </si>
  <si>
    <t>（五）社区教育（2分）</t>
  </si>
  <si>
    <t>机构人员</t>
  </si>
  <si>
    <t>1.将社区教育工作纳入学校工作计划，有目标，有措施等（0.2分）。2.有分管领导、兼职人员、牵头处室、挂牌、办公设备（0.5分），每项0.1分。</t>
  </si>
  <si>
    <t>职成幼科</t>
  </si>
  <si>
    <t>教育培训</t>
  </si>
  <si>
    <t>1.开展社区居民培训（1分）。牵头开展培训活动，培训方案、学员名册、培训成果、工作简报、活动图片等资料收集完整，每次计0.2分；协助参与培训活动，印证资料收集完整，每次计0.1分。以上累计不超过1分。</t>
  </si>
  <si>
    <t>课程课题</t>
  </si>
  <si>
    <t>1课程资源（0.2分）。获得重庆市社区教育特色课程项目得0.05分；社区教育项目资源包每个计0.01分，合计不超过0.05分；获得重庆市社区教育微课大赛等级奖一、二、三等奖分别计0.05、0.03、0.01分，合计不超过0.05分；本年度编辑社区教育乡土教材每本计0.1分。以上累计不超过0.2分。 2.教科研（0.1分）。有校级以上科研课题结题的计0.05分，如期推进的计0.03分；论文发表每个计0.01分，调研报告每个计0.01分，累计不超过0.05分。多个课题、论文、调研报告等累计不超过0.1分。</t>
  </si>
  <si>
    <t>（六）后勤服务（3分）</t>
  </si>
  <si>
    <t>后勤服务</t>
  </si>
  <si>
    <t>财务管理1分（考核细则见附件10）、营养计划1分（考核细则见附件11）、工会工作1分（考核细则见附件12）</t>
  </si>
  <si>
    <t>相关科室</t>
  </si>
  <si>
    <t>三、教育发展（68分）</t>
  </si>
  <si>
    <t>（七）学生发展（38分）</t>
  </si>
  <si>
    <t>德育</t>
  </si>
  <si>
    <t>1.构建符合学生年龄特点的德育教育体系，坚持“三全”育人，落实德育网格化、精细化管理，实现课程、文化、活动、实践、管理协同育人（1分）。2.落实德育队伍（含班、团、队）建设，注重德育管理队伍、班主任队伍、班团干部德育管理能力提升培训（1分）。3.落实国家安全、法治安全、禁毒、心理健康、防艾滋病、环境教育、防性侵害、防校园欺凌等专项教育（2分）。4.落实家校共育，制定家校协作教育制度，建立家长学校，成立家长委员会，开展家长会、家长培训、家长教育、家校联系、家访或电话访谈等活动（1分）。5.建立学生品德评定制度，学生品德评定合格率达98%以上（1.5分）。6.制定预防未成年人犯罪工作机制，定期开展遵纪守法教育，及时开展问题学生谈心谈话或心理辅导活动，建立学生违法行为台账，青少年犯罪率为零（0.5分）。7.严格执行思政课程教学，有效落实课程思政工作，每月德育教育主题活动、文明风采等德育活动及时开展，学生受教育面100%（3分），否则依次按受教育面的80%、50%得2分、1分，在50%以下不得分。</t>
  </si>
  <si>
    <t>智育</t>
  </si>
  <si>
    <t>1.区教委组织学年度教学质量抽测，根据指标完成率套算计分（4分）。2.学生参加技能大赛（2分），国家级大赛一、二、三等奖分别计1.5、1、0.5分，省部级大赛一、二、三等奖分别计0.5、0.3、0.2分，加满为止（若当年度未举办技能大赛，则此项不扣分）。3.高考本科上线率不低于全市本科计划率的2倍（3分），每低1个百分点扣0.3分，扣完为止。4.高考总体上线率达95%以上（1分）,每低1个百分点扣0.2分，扣完为止。</t>
  </si>
  <si>
    <t>基教科、职成幼教科</t>
  </si>
  <si>
    <t>体育</t>
  </si>
  <si>
    <t>1.学生视力不良控制达标率（2分）。2.学生体质健康合格率（3分）。3.学生体质健康优秀率（2分）。学生视力不良控制达标率根据卫生部门体检结果计分，学生体质健康合格率、优秀率根据体艺卫科到校实地抽测结果计分。</t>
  </si>
  <si>
    <t>体卫艺科</t>
  </si>
  <si>
    <t>美育</t>
  </si>
  <si>
    <t>1.学生艺术展示合格率（3分）。相关科室到校随机抽取相应班级数的学生进行测评，结合中职学校专业特点，以班为单位，每个学生在公共艺术必修课（音乐、美术）两门+选修课（舞蹈、书法）一门共计三门中任选其一进行展示，每项展示学生数不少于总人数的25%，根据学生表现评定优秀、合格、不合格。</t>
  </si>
  <si>
    <t>劳动与技能</t>
  </si>
  <si>
    <t>1.学校制定有专门的劳动教育与技能教育实施方案，开齐开足符合中职教育特点的劳动或技术技能课程（0.5分）。2.学校有公区、寝室、教室、实作实训室、劳动技能实践基地等区域劳动实践考核标准，每天开展对应区域劳动实践体验活动，定期开展学生劳动技能等劳动标准、技能方法培训（1.5分）。3.建立学生在岗劳动实训及校园义务劳动机制，落实学生在岗劳动实训及校园义务劳动任务，学生参加校外实践、志愿服务意识强（1分）。4.建立学生劳动教育成长档案，将劳动教育纳入学生综合素质评价内容（0.5分）。5.毕业年级学生职业技能等级认定合格率达90%以上，每低一个百分点扣0.2分（3分）。6.企业评价学生实习合格率套算计分（100%得满分）（1.5分）。</t>
  </si>
  <si>
    <t>（八）教师发展（15分）</t>
  </si>
  <si>
    <t>师德师风</t>
  </si>
  <si>
    <t>1.根据第三方对学校教师师德师风测评满意度，套算计分（5分）。</t>
  </si>
  <si>
    <t>学习培训</t>
  </si>
  <si>
    <t>1.专任教师培训学分登记合格率（2分）。2.校本研修过程管理与质量（2分）。</t>
  </si>
  <si>
    <t>专业技能</t>
  </si>
  <si>
    <t>1.教师学科专业知识及教学理论知识考试、基本功考核、教学技能考核等合格率（2分）。2.专业老师双师型占比达80%（1分），每低1个百分点扣0.1分，扣完为止。3.教师参加技能大赛（1分），国家级大赛一、二、三等奖分别计0.8、0.6、0.4分，省部级大赛一、二、三等奖分别计0.4、0.3、0.2分，加满为止（若当年度未举办技能大赛，则此项不扣分）</t>
  </si>
  <si>
    <t>骨干教师</t>
  </si>
  <si>
    <t>1.骨干及青年教师培养（1分）。学校有骨干教师、青年教师培养管理规划（方案）（0.3分），并按方案落实（0.7分）。2.骨干教师占比。每百名学生拥有区级以上骨干教师达到1人以上或区级以上骨干教师占比不低于专任教师的10%（至少一个数据达标）（0.5分），每降低10%扣0.01分。3.骨干教师考核（0.5分）。全部按要求参加骨干教师考核并合格0.5分，有不合格或无故放弃考核1人次扣0.1分。</t>
  </si>
  <si>
    <t>（九）学校发展（9分）</t>
  </si>
  <si>
    <t>自主发展</t>
  </si>
  <si>
    <t xml:space="preserve">1.严格执行学校《章程》，依法自主发展、民主管理（0.5分）。2.自主发展目标确定（0.5分）。学校切合实际自行拟定自主发展目标。3.有过程管理的相关资料（0.5分）；4.自主发展目标完成情况（1.5分）。完成情况好计1.5分，较好计1.2分，基本完成计1分，完成较差0.5分，未完成计0分。
</t>
  </si>
  <si>
    <t>督导室</t>
  </si>
  <si>
    <t>特色发展</t>
  </si>
  <si>
    <t>1.有一套完整的《校园文化理念体系》《校园文化建设方案》（0.3分）。2.学校文化建设、文化育人布局合理，氛围浓厚（0.2分）。3.有《特色学校创建方案》，有具体实施的特色项目（0.3分）。4.常年开展特色创建工作，有完整的过程活动材料（0.5分）。5.特色办学命名（0.7分）。命名为特色项目的当年（含非遗项目），区级、市级、国家级分别计0.1、0.2、0.3分；命名为特色学校，区级、市级以上当年分别计0.4.0.30.2分。督导室牵头每年对已命名特色项目、特色学校进行抽样复查，对不合格的学校不予计分，三年内持续保持加0.1-0.3分。</t>
  </si>
  <si>
    <t>满意度</t>
  </si>
  <si>
    <t>根据第三方对学校测评综合满意度，套算计分（4分）。</t>
  </si>
  <si>
    <t>（十）社会职业技能培训与认定（7分）</t>
  </si>
  <si>
    <t>1.将社会职业技能培训与社会职业技能认定工作分别纳入学校工作计划，有目标、有措施等（0.4分），缺一项扣0.2分，扣完为止。2.职业技能培训有分管领导、专职人员、挂牌专职处室（0.6分），缺一项扣0.2分。</t>
  </si>
  <si>
    <t xml:space="preserve">职成幼教科 </t>
  </si>
  <si>
    <t>技能培训</t>
  </si>
  <si>
    <t>承担社会职业技能培训。牵头开展培训活动，培训方案、学员名册、培训成果、工作简报、培训图片等资料收集完整，5天以内短期培训每班次计0.2分，6至10天中期培训每班次计0.4分，11天及以上长期培训每班次计0.6分。以上累计不超过3分。</t>
  </si>
  <si>
    <t xml:space="preserve">1.课程资源（0.3分）。获得市级社会培训特色课程项目0.2分；获得市级社会培训微课等教学类竞赛等级奖一、二、三等奖分别计0.1、0.05、0.03分；本年度编辑社会职业技能培训校本教材每本计0.1分；项目教学资源包每个计0.1分。以上累计不超过0.3分。 2.教科研（0.1分）。校级以上科研课题结题的计0.1分，如期推进的计0.05分；论文发表每个计0.05分；调研报告每个计0.05分。多个课题、论文、调研报告累计不超过0.1分。                                  </t>
  </si>
  <si>
    <t>技能认定</t>
  </si>
  <si>
    <t>1.承担职业技能认定工作（0.5分）。2.牵头开展职业技能认定活动（1.5分），有工作计划、认定统计报表、认定工作图片、试题库、证书发放等资料，收集完整，缺一项扣0.1分，扣完为止。3.年认定数（0.6分）。认定人数达1000人次记0.2分，每增加50人次增记0.05分，此项不超过0.3分；年认定工种数每个记0.1分，累计不超过0.3分。</t>
  </si>
  <si>
    <t>合计</t>
  </si>
  <si>
    <t>四、加、减分</t>
  </si>
  <si>
    <t>加分项目 （3分）</t>
  </si>
  <si>
    <t>学校获奖</t>
  </si>
  <si>
    <t xml:space="preserve">1.学校获全面综合奖，涉及学校教育教学方方面面的工作评估、评价获奖，如综合督导评估、教育系统先进集体等，国家、市级、区级分别加0.6、0.5、0.4分。2.学校部门单项奖加分。国家、市级、区级分别加0.4、0.3、0.2分。    </t>
  </si>
  <si>
    <t>教师获奖</t>
  </si>
  <si>
    <t>1.教师团体获奖加分。国家、市级、区级分别计0.6、0.5、0.4分。2.教师个人获奖加分。国家、市级、区级分别计0.4、0.3、0.2分。</t>
  </si>
  <si>
    <t>学生获奖</t>
  </si>
  <si>
    <t xml:space="preserve">1.学生团体获奖加分。国家、市级、区级分别计0.6、0.5、0.4分；2.学生个人获奖加分。国家、市级、区级分别计0.4、0.3、0.2分。 </t>
  </si>
  <si>
    <t>扣分项目 （-3分）</t>
  </si>
  <si>
    <t>违规违纪</t>
  </si>
  <si>
    <t xml:space="preserve">1.学校发生重大学生伤害事故（重伤2人以上或3人以上集体性受伤害事件）的、或发生生产安全责任事故的、或发生火灾、食物中毒等其他安全责任事故，视其情节，一次扣0.5—1.0分；被区教委警示约谈或挂黄牌警告的一次扣0.3分；被区安委办通报批评的一次扣0.5分。                                                                                              2.学校发生较大疫情，达到四级标准的，一次扣0.3分。                                                                                                                 3.学校被区教委通报批评的，一次扣0.5分；被区级以上相关部门通报批评、查处或媒体曝光、或发生影响较大网络舆情的，一次扣0.8分；被区级以上纪委监委、公检法部门查处的，一次扣1.0分。                                                                                                                                    4.教职工（含退休）违反师德师风且影响恶劣的，一人次扣0.5分；违纪违规被区级以上相关部门通报批评、查处的，一人次扣0.8分。                                                                                                          5.在籍学生违纪违法被区级以上纪委监委、公检法部门查处的，一人次扣0.5分。                                                                                           注：评估时限为上年评估时间至下年评估统计结束截止，累计不超过3.0分。              </t>
  </si>
  <si>
    <t>相关科室提供扣分依据</t>
  </si>
  <si>
    <t>五、一票否决</t>
  </si>
  <si>
    <t>一票否决</t>
  </si>
  <si>
    <t>违规违纪及重大事件</t>
  </si>
  <si>
    <t>1.学校发生师生高坠、暴力伤害等非正常死亡事故（死亡1人及其以上）的、或发生市上考核控制指标生产安全亡人事故的、或其他安全责任事故损失在100万元以上的；发生重大疫情，达到三级标准的。                                                                                                                                             2.教职工存在违法犯罪行为，被判处刑罚1人次的；学生存在违法犯罪行为，并被判处刑罚2人次的。                                                                                          3.教职工存在违纪违法行为，被区级以上纪委监委、公检法部门查处3人次的。                                                                               4.学校教职工出现非法上访事件，造成恶劣影响的；教职工存在严重违反师德师风行为，对教育系统造成严重负面影响的，或发生影响重大网络舆情的。                                                                                                                                                5.学校办学行为不规范，教学成绩低劣，教育质量不高，家长意见较大，造成严重负面影响的。                                                                          注：评估时限为上年评估时间至下年评估时间，被“一票否决”的学校不得确定为学年度先进表彰单位和核定超额绩效优秀（一等）单位。</t>
  </si>
  <si>
    <t>相关科室提供一票否决资料</t>
  </si>
  <si>
    <t>备注：各类获奖证书时限为2022年9月1日至2023年8月31日。各学校按学校获奖、教师获奖、学生获奖的顺序归类整理获奖复印件，并按教委提供的评分表模板开展自评工作，督导组现场审核奖证原件并核算加分。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</si>
</sst>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2"/>
      <color theme="1"/>
      <name val="宋体"/>
      <charset val="134"/>
      <scheme val="minor"/>
    </font>
    <font>
      <sz val="12"/>
      <color theme="1"/>
      <name val="方正黑体_GBK"/>
      <charset val="134"/>
    </font>
    <font>
      <sz val="11"/>
      <color theme="1"/>
      <name val="方正仿宋_GBK"/>
      <charset val="134"/>
    </font>
    <font>
      <sz val="12"/>
      <color theme="1"/>
      <name val="方正仿宋_GBK"/>
      <charset val="134"/>
    </font>
    <font>
      <sz val="18"/>
      <name val="方正小标宋_GBK"/>
      <charset val="134"/>
    </font>
    <font>
      <sz val="12"/>
      <name val="方正黑体_GBK"/>
      <charset val="134"/>
    </font>
    <font>
      <sz val="11"/>
      <name val="方正仿宋_GBK"/>
      <charset val="134"/>
    </font>
    <font>
      <sz val="11"/>
      <name val="方正楷体_GBK"/>
      <charset val="134"/>
    </font>
    <font>
      <sz val="10"/>
      <name val="方正楷体_GBK"/>
      <charset val="134"/>
    </font>
    <font>
      <sz val="10"/>
      <color theme="1"/>
      <name val="方正楷体_GBK"/>
      <charset val="134"/>
    </font>
    <font>
      <sz val="11"/>
      <color theme="1"/>
      <name val="方正楷体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3"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20" fillId="3" borderId="5" applyNumberFormat="0" applyAlignment="0" applyProtection="0">
      <alignment vertical="center"/>
    </xf>
    <xf numFmtId="0" fontId="21" fillId="4" borderId="6" applyNumberFormat="0" applyAlignment="0" applyProtection="0">
      <alignment vertical="center"/>
    </xf>
    <xf numFmtId="0" fontId="22" fillId="4" borderId="5" applyNumberFormat="0" applyAlignment="0" applyProtection="0">
      <alignment vertical="center"/>
    </xf>
    <xf numFmtId="0" fontId="23" fillId="5" borderId="7" applyNumberFormat="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26">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2" fillId="0" borderId="0" xfId="0" applyFont="1" applyBorder="1" applyAlignment="1">
      <alignment horizontal="left" vertical="center"/>
    </xf>
    <xf numFmtId="0" fontId="4" fillId="0" borderId="0"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lignment vertical="center"/>
    </xf>
    <xf numFmtId="0" fontId="5" fillId="0" borderId="0"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7" fillId="0" borderId="1" xfId="0" applyFont="1" applyBorder="1" applyAlignment="1">
      <alignment vertical="center" wrapText="1"/>
    </xf>
    <xf numFmtId="0" fontId="3" fillId="0" borderId="1" xfId="0" applyFont="1" applyBorder="1" applyAlignment="1">
      <alignment vertical="center" wrapText="1"/>
    </xf>
    <xf numFmtId="0" fontId="11"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0" borderId="0" xfId="0" applyFont="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tabSelected="1" topLeftCell="A28" workbookViewId="0">
      <selection activeCell="E36" sqref="E36"/>
    </sheetView>
  </sheetViews>
  <sheetFormatPr defaultColWidth="9" defaultRowHeight="15" outlineLevelCol="5"/>
  <cols>
    <col min="1" max="1" width="6.12389380530973" style="2" customWidth="1"/>
    <col min="2" max="2" width="6.24778761061947" style="3" customWidth="1"/>
    <col min="3" max="3" width="9.87610619469027" style="4" customWidth="1"/>
    <col min="4" max="4" width="5.24778761061947" style="4" customWidth="1"/>
    <col min="5" max="5" width="105.87610619469" style="3" customWidth="1"/>
    <col min="6" max="6" width="10" style="4" customWidth="1"/>
  </cols>
  <sheetData>
    <row r="1" ht="25" customHeight="1" spans="1:6">
      <c r="A1" s="5" t="s">
        <v>0</v>
      </c>
      <c r="B1" s="6"/>
      <c r="C1" s="7"/>
      <c r="D1" s="7"/>
      <c r="E1" s="8"/>
      <c r="F1" s="7"/>
    </row>
    <row r="2" ht="32" customHeight="1" spans="1:6">
      <c r="A2" s="9" t="s">
        <v>1</v>
      </c>
      <c r="B2" s="9"/>
      <c r="C2" s="9"/>
      <c r="D2" s="9"/>
      <c r="E2" s="9"/>
      <c r="F2" s="9"/>
    </row>
    <row r="3" s="1" customFormat="1" ht="32" customHeight="1" spans="1:6">
      <c r="A3" s="10" t="s">
        <v>2</v>
      </c>
      <c r="B3" s="10" t="s">
        <v>3</v>
      </c>
      <c r="C3" s="10" t="s">
        <v>4</v>
      </c>
      <c r="D3" s="10" t="s">
        <v>5</v>
      </c>
      <c r="E3" s="10" t="s">
        <v>6</v>
      </c>
      <c r="F3" s="10" t="s">
        <v>7</v>
      </c>
    </row>
    <row r="4" ht="49" customHeight="1" spans="1:6">
      <c r="A4" s="10" t="s">
        <v>8</v>
      </c>
      <c r="B4" s="11" t="s">
        <v>9</v>
      </c>
      <c r="C4" s="11"/>
      <c r="D4" s="11"/>
      <c r="E4" s="12" t="s">
        <v>10</v>
      </c>
      <c r="F4" s="11" t="s">
        <v>11</v>
      </c>
    </row>
    <row r="5" ht="39" customHeight="1" spans="1:6">
      <c r="A5" s="10" t="s">
        <v>12</v>
      </c>
      <c r="B5" s="13" t="s">
        <v>13</v>
      </c>
      <c r="C5" s="13"/>
      <c r="D5" s="11">
        <v>5</v>
      </c>
      <c r="E5" s="12" t="s">
        <v>14</v>
      </c>
      <c r="F5" s="11" t="s">
        <v>15</v>
      </c>
    </row>
    <row r="6" ht="52" customHeight="1" spans="1:6">
      <c r="A6" s="10"/>
      <c r="B6" s="13" t="s">
        <v>16</v>
      </c>
      <c r="C6" s="14" t="s">
        <v>17</v>
      </c>
      <c r="D6" s="11">
        <v>1</v>
      </c>
      <c r="E6" s="12" t="s">
        <v>18</v>
      </c>
      <c r="F6" s="11" t="s">
        <v>19</v>
      </c>
    </row>
    <row r="7" ht="57" customHeight="1" spans="1:6">
      <c r="A7" s="10"/>
      <c r="B7" s="13"/>
      <c r="C7" s="15" t="s">
        <v>20</v>
      </c>
      <c r="D7" s="16">
        <v>2</v>
      </c>
      <c r="E7" s="17" t="s">
        <v>21</v>
      </c>
      <c r="F7" s="11"/>
    </row>
    <row r="8" ht="33.95" customHeight="1" spans="1:6">
      <c r="A8" s="10"/>
      <c r="B8" s="13"/>
      <c r="C8" s="14" t="s">
        <v>22</v>
      </c>
      <c r="D8" s="11">
        <v>2</v>
      </c>
      <c r="E8" s="12" t="s">
        <v>23</v>
      </c>
      <c r="F8" s="11"/>
    </row>
    <row r="9" ht="38" customHeight="1" spans="1:6">
      <c r="A9" s="10"/>
      <c r="B9" s="13"/>
      <c r="C9" s="15" t="s">
        <v>24</v>
      </c>
      <c r="D9" s="16">
        <v>6</v>
      </c>
      <c r="E9" s="17" t="s">
        <v>25</v>
      </c>
      <c r="F9" s="11"/>
    </row>
    <row r="10" ht="53" customHeight="1" spans="1:6">
      <c r="A10" s="10"/>
      <c r="B10" s="13"/>
      <c r="C10" s="15" t="s">
        <v>26</v>
      </c>
      <c r="D10" s="16">
        <v>3</v>
      </c>
      <c r="E10" s="17" t="s">
        <v>27</v>
      </c>
      <c r="F10" s="11" t="s">
        <v>28</v>
      </c>
    </row>
    <row r="11" ht="64" customHeight="1" spans="1:6">
      <c r="A11" s="10"/>
      <c r="B11" s="13"/>
      <c r="C11" s="14" t="s">
        <v>29</v>
      </c>
      <c r="D11" s="16">
        <v>2</v>
      </c>
      <c r="E11" s="17" t="s">
        <v>30</v>
      </c>
      <c r="F11" s="11" t="s">
        <v>31</v>
      </c>
    </row>
    <row r="12" ht="96" customHeight="1" spans="1:6">
      <c r="A12" s="10"/>
      <c r="B12" s="13" t="s">
        <v>32</v>
      </c>
      <c r="C12" s="14" t="s">
        <v>33</v>
      </c>
      <c r="D12" s="11">
        <v>1</v>
      </c>
      <c r="E12" s="12" t="s">
        <v>34</v>
      </c>
      <c r="F12" s="11" t="s">
        <v>35</v>
      </c>
    </row>
    <row r="13" ht="99" customHeight="1" spans="1:6">
      <c r="A13" s="10"/>
      <c r="B13" s="13"/>
      <c r="C13" s="14" t="s">
        <v>36</v>
      </c>
      <c r="D13" s="11">
        <v>2</v>
      </c>
      <c r="E13" s="12" t="s">
        <v>37</v>
      </c>
      <c r="F13" s="11"/>
    </row>
    <row r="14" ht="90" customHeight="1" spans="1:6">
      <c r="A14" s="10"/>
      <c r="B14" s="13"/>
      <c r="C14" s="14" t="s">
        <v>38</v>
      </c>
      <c r="D14" s="18">
        <v>2</v>
      </c>
      <c r="E14" s="12" t="s">
        <v>39</v>
      </c>
      <c r="F14" s="11"/>
    </row>
    <row r="15" ht="33" customHeight="1" spans="1:6">
      <c r="A15" s="10"/>
      <c r="B15" s="13" t="s">
        <v>40</v>
      </c>
      <c r="C15" s="14" t="s">
        <v>41</v>
      </c>
      <c r="D15" s="11">
        <v>0.7</v>
      </c>
      <c r="E15" s="12" t="s">
        <v>42</v>
      </c>
      <c r="F15" s="11" t="s">
        <v>43</v>
      </c>
    </row>
    <row r="16" ht="36" customHeight="1" spans="1:6">
      <c r="A16" s="10"/>
      <c r="B16" s="13"/>
      <c r="C16" s="14" t="s">
        <v>44</v>
      </c>
      <c r="D16" s="11">
        <v>1</v>
      </c>
      <c r="E16" s="19" t="s">
        <v>45</v>
      </c>
      <c r="F16" s="11"/>
    </row>
    <row r="17" ht="64" customHeight="1" spans="1:6">
      <c r="A17" s="10"/>
      <c r="B17" s="13"/>
      <c r="C17" s="15" t="s">
        <v>46</v>
      </c>
      <c r="D17" s="16">
        <v>0.3</v>
      </c>
      <c r="E17" s="20" t="s">
        <v>47</v>
      </c>
      <c r="F17" s="11"/>
    </row>
    <row r="18" ht="61" customHeight="1" spans="1:6">
      <c r="A18" s="10"/>
      <c r="B18" s="13" t="s">
        <v>48</v>
      </c>
      <c r="C18" s="14" t="s">
        <v>49</v>
      </c>
      <c r="D18" s="11">
        <v>3</v>
      </c>
      <c r="E18" s="19" t="s">
        <v>50</v>
      </c>
      <c r="F18" s="11" t="s">
        <v>51</v>
      </c>
    </row>
    <row r="19" ht="123" customHeight="1" spans="1:6">
      <c r="A19" s="10" t="s">
        <v>52</v>
      </c>
      <c r="B19" s="21" t="s">
        <v>53</v>
      </c>
      <c r="C19" s="15" t="s">
        <v>54</v>
      </c>
      <c r="D19" s="22">
        <v>10</v>
      </c>
      <c r="E19" s="23" t="s">
        <v>55</v>
      </c>
      <c r="F19" s="11" t="s">
        <v>28</v>
      </c>
    </row>
    <row r="20" ht="75" customHeight="1" spans="1:6">
      <c r="A20" s="10"/>
      <c r="B20" s="21"/>
      <c r="C20" s="15" t="s">
        <v>56</v>
      </c>
      <c r="D20" s="22">
        <v>10</v>
      </c>
      <c r="E20" s="23" t="s">
        <v>57</v>
      </c>
      <c r="F20" s="11" t="s">
        <v>58</v>
      </c>
    </row>
    <row r="21" ht="37.5" customHeight="1" spans="1:6">
      <c r="A21" s="10"/>
      <c r="B21" s="21"/>
      <c r="C21" s="15" t="s">
        <v>59</v>
      </c>
      <c r="D21" s="22">
        <v>7</v>
      </c>
      <c r="E21" s="23" t="s">
        <v>60</v>
      </c>
      <c r="F21" s="24" t="s">
        <v>61</v>
      </c>
    </row>
    <row r="22" ht="59.25" customHeight="1" spans="1:6">
      <c r="A22" s="10"/>
      <c r="B22" s="21"/>
      <c r="C22" s="15" t="s">
        <v>62</v>
      </c>
      <c r="D22" s="22">
        <v>3</v>
      </c>
      <c r="E22" s="23" t="s">
        <v>63</v>
      </c>
      <c r="F22" s="24" t="s">
        <v>61</v>
      </c>
    </row>
    <row r="23" ht="95" customHeight="1" spans="1:6">
      <c r="A23" s="10"/>
      <c r="B23" s="21"/>
      <c r="C23" s="15" t="s">
        <v>64</v>
      </c>
      <c r="D23" s="22">
        <v>8</v>
      </c>
      <c r="E23" s="23" t="s">
        <v>65</v>
      </c>
      <c r="F23" s="11" t="s">
        <v>58</v>
      </c>
    </row>
    <row r="24" ht="28.5" customHeight="1" spans="1:6">
      <c r="A24" s="10"/>
      <c r="B24" s="13" t="s">
        <v>66</v>
      </c>
      <c r="C24" s="14" t="s">
        <v>67</v>
      </c>
      <c r="D24" s="11">
        <v>5</v>
      </c>
      <c r="E24" s="12" t="s">
        <v>68</v>
      </c>
      <c r="F24" s="11" t="s">
        <v>11</v>
      </c>
    </row>
    <row r="25" ht="24" customHeight="1" spans="1:6">
      <c r="A25" s="10"/>
      <c r="B25" s="13"/>
      <c r="C25" s="14" t="s">
        <v>69</v>
      </c>
      <c r="D25" s="11">
        <v>4</v>
      </c>
      <c r="E25" s="12" t="s">
        <v>70</v>
      </c>
      <c r="F25" s="11"/>
    </row>
    <row r="26" ht="54.95" customHeight="1" spans="1:6">
      <c r="A26" s="10"/>
      <c r="B26" s="13"/>
      <c r="C26" s="14" t="s">
        <v>71</v>
      </c>
      <c r="D26" s="11">
        <v>4</v>
      </c>
      <c r="E26" s="12" t="s">
        <v>72</v>
      </c>
      <c r="F26" s="11"/>
    </row>
    <row r="27" ht="57" customHeight="1" spans="1:6">
      <c r="A27" s="10"/>
      <c r="B27" s="13"/>
      <c r="C27" s="14" t="s">
        <v>73</v>
      </c>
      <c r="D27" s="11">
        <v>2</v>
      </c>
      <c r="E27" s="12" t="s">
        <v>74</v>
      </c>
      <c r="F27" s="11"/>
    </row>
    <row r="28" ht="48" customHeight="1" spans="1:6">
      <c r="A28" s="10"/>
      <c r="B28" s="21" t="s">
        <v>75</v>
      </c>
      <c r="C28" s="15" t="s">
        <v>76</v>
      </c>
      <c r="D28" s="16">
        <v>3</v>
      </c>
      <c r="E28" s="17" t="s">
        <v>77</v>
      </c>
      <c r="F28" s="11" t="s">
        <v>78</v>
      </c>
    </row>
    <row r="29" ht="75" customHeight="1" spans="1:6">
      <c r="A29" s="10"/>
      <c r="B29" s="21"/>
      <c r="C29" s="15" t="s">
        <v>79</v>
      </c>
      <c r="D29" s="16">
        <v>2</v>
      </c>
      <c r="E29" s="17" t="s">
        <v>80</v>
      </c>
      <c r="F29" s="11" t="s">
        <v>78</v>
      </c>
    </row>
    <row r="30" ht="29.25" customHeight="1" spans="1:6">
      <c r="A30" s="10"/>
      <c r="B30" s="21"/>
      <c r="C30" s="15" t="s">
        <v>81</v>
      </c>
      <c r="D30" s="16">
        <v>4</v>
      </c>
      <c r="E30" s="12" t="s">
        <v>82</v>
      </c>
      <c r="F30" s="11"/>
    </row>
    <row r="31" ht="53" customHeight="1" spans="1:6">
      <c r="A31" s="10"/>
      <c r="B31" s="13" t="s">
        <v>83</v>
      </c>
      <c r="C31" s="14" t="s">
        <v>41</v>
      </c>
      <c r="D31" s="11">
        <v>1</v>
      </c>
      <c r="E31" s="12" t="s">
        <v>84</v>
      </c>
      <c r="F31" s="11" t="s">
        <v>85</v>
      </c>
    </row>
    <row r="32" ht="47.25" customHeight="1" spans="1:6">
      <c r="A32" s="10"/>
      <c r="B32" s="13"/>
      <c r="C32" s="14" t="s">
        <v>86</v>
      </c>
      <c r="D32" s="11">
        <v>3</v>
      </c>
      <c r="E32" s="12" t="s">
        <v>87</v>
      </c>
      <c r="F32" s="11"/>
    </row>
    <row r="33" ht="71" customHeight="1" spans="1:6">
      <c r="A33" s="10"/>
      <c r="B33" s="13"/>
      <c r="C33" s="14" t="s">
        <v>46</v>
      </c>
      <c r="D33" s="11">
        <v>0.4</v>
      </c>
      <c r="E33" s="19" t="s">
        <v>88</v>
      </c>
      <c r="F33" s="11"/>
    </row>
    <row r="34" ht="54" customHeight="1" spans="1:6">
      <c r="A34" s="10"/>
      <c r="B34" s="13"/>
      <c r="C34" s="14" t="s">
        <v>89</v>
      </c>
      <c r="D34" s="11">
        <v>2.6</v>
      </c>
      <c r="E34" s="19" t="s">
        <v>90</v>
      </c>
      <c r="F34" s="11"/>
    </row>
    <row r="35" ht="24.75" customHeight="1" spans="1:6">
      <c r="A35" s="10" t="s">
        <v>91</v>
      </c>
      <c r="B35" s="13"/>
      <c r="C35" s="13"/>
      <c r="D35" s="11">
        <f>SUM(D5:D34)</f>
        <v>100</v>
      </c>
      <c r="E35" s="12"/>
      <c r="F35" s="11"/>
    </row>
    <row r="36" ht="42" customHeight="1" spans="1:6">
      <c r="A36" s="10" t="s">
        <v>92</v>
      </c>
      <c r="B36" s="13" t="s">
        <v>93</v>
      </c>
      <c r="C36" s="14" t="s">
        <v>94</v>
      </c>
      <c r="D36" s="11">
        <v>1</v>
      </c>
      <c r="E36" s="12" t="s">
        <v>95</v>
      </c>
      <c r="F36" s="11" t="s">
        <v>78</v>
      </c>
    </row>
    <row r="37" ht="39" customHeight="1" spans="1:6">
      <c r="A37" s="10"/>
      <c r="B37" s="13"/>
      <c r="C37" s="14" t="s">
        <v>96</v>
      </c>
      <c r="D37" s="11">
        <v>1</v>
      </c>
      <c r="E37" s="12" t="s">
        <v>97</v>
      </c>
      <c r="F37" s="11"/>
    </row>
    <row r="38" ht="38" customHeight="1" spans="1:6">
      <c r="A38" s="10"/>
      <c r="B38" s="13"/>
      <c r="C38" s="14" t="s">
        <v>98</v>
      </c>
      <c r="D38" s="11">
        <v>1</v>
      </c>
      <c r="E38" s="12" t="s">
        <v>99</v>
      </c>
      <c r="F38" s="11"/>
    </row>
    <row r="39" ht="162" customHeight="1" spans="1:6">
      <c r="A39" s="10"/>
      <c r="B39" s="13" t="s">
        <v>100</v>
      </c>
      <c r="C39" s="14" t="s">
        <v>101</v>
      </c>
      <c r="D39" s="11">
        <v>-3</v>
      </c>
      <c r="E39" s="17" t="s">
        <v>102</v>
      </c>
      <c r="F39" s="11" t="s">
        <v>103</v>
      </c>
    </row>
    <row r="40" ht="135" customHeight="1" spans="1:6">
      <c r="A40" s="10" t="s">
        <v>104</v>
      </c>
      <c r="B40" s="13" t="s">
        <v>105</v>
      </c>
      <c r="C40" s="14" t="s">
        <v>106</v>
      </c>
      <c r="D40" s="11"/>
      <c r="E40" s="17" t="s">
        <v>107</v>
      </c>
      <c r="F40" s="11" t="s">
        <v>108</v>
      </c>
    </row>
    <row r="41" ht="32" customHeight="1" spans="1:6">
      <c r="A41" s="25" t="s">
        <v>109</v>
      </c>
      <c r="B41" s="25"/>
      <c r="C41" s="25"/>
      <c r="D41" s="25"/>
      <c r="E41" s="25"/>
      <c r="F41" s="25"/>
    </row>
  </sheetData>
  <mergeCells count="23">
    <mergeCell ref="A1:B1"/>
    <mergeCell ref="A2:F2"/>
    <mergeCell ref="B4:D4"/>
    <mergeCell ref="B5:C5"/>
    <mergeCell ref="A35:C35"/>
    <mergeCell ref="A41:F41"/>
    <mergeCell ref="A5:A18"/>
    <mergeCell ref="A19:A34"/>
    <mergeCell ref="A36:A39"/>
    <mergeCell ref="B6:B11"/>
    <mergeCell ref="B12:B14"/>
    <mergeCell ref="B15:B17"/>
    <mergeCell ref="B19:B23"/>
    <mergeCell ref="B24:B27"/>
    <mergeCell ref="B28:B30"/>
    <mergeCell ref="B31:B34"/>
    <mergeCell ref="B36:B38"/>
    <mergeCell ref="F6:F9"/>
    <mergeCell ref="F12:F14"/>
    <mergeCell ref="F15:F17"/>
    <mergeCell ref="F24:F27"/>
    <mergeCell ref="F31:F34"/>
    <mergeCell ref="F36:F38"/>
  </mergeCells>
  <printOptions horizontalCentered="1" gridLines="1"/>
  <pageMargins left="0.196527777777778" right="0.196527777777778" top="0.786805555555556" bottom="0.786805555555556" header="0.590277777777778" footer="1.02361111111111"/>
  <pageSetup paperSize="9" orientation="landscape"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木马</cp:lastModifiedBy>
  <dcterms:created xsi:type="dcterms:W3CDTF">2019-01-11T07:40:00Z</dcterms:created>
  <cp:lastPrinted>2020-03-26T07:26:00Z</cp:lastPrinted>
  <dcterms:modified xsi:type="dcterms:W3CDTF">2025-06-30T11:09:58Z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91DEEFED65864F60A603B2DBC495E0DC</vt:lpwstr>
  </property>
</Properties>
</file>