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Sheet1!$A$1:$F$37</definedName>
    <definedName name="_xlnm.Print_Titles" localSheetId="0">Sheet1!$2:$3</definedName>
  </definedNames>
  <calcPr calcId="144525"/>
</workbook>
</file>

<file path=xl/comments1.xml><?xml version="1.0" encoding="utf-8"?>
<comments xmlns="http://schemas.openxmlformats.org/spreadsheetml/2006/main">
  <authors>
    <author>acer</author>
  </authors>
  <commentList>
    <comment ref="D16" authorId="0">
      <text>
        <r>
          <rPr>
            <b/>
            <sz val="9"/>
            <rFont val="宋体"/>
            <charset val="134"/>
          </rPr>
          <t>acer:</t>
        </r>
        <r>
          <rPr>
            <sz val="9"/>
            <rFont val="宋体"/>
            <charset val="134"/>
          </rPr>
          <t xml:space="preserve">
</t>
        </r>
      </text>
    </comment>
  </commentList>
</comments>
</file>

<file path=xl/sharedStrings.xml><?xml version="1.0" encoding="utf-8"?>
<sst xmlns="http://schemas.openxmlformats.org/spreadsheetml/2006/main" count="119" uniqueCount="102">
  <si>
    <t>附件2</t>
  </si>
  <si>
    <t>重庆市武隆区2021-2022学年度中小学校督导评估评分细则</t>
  </si>
  <si>
    <t>一级指标</t>
  </si>
  <si>
    <t>二级指标</t>
  </si>
  <si>
    <t>三级指标</t>
  </si>
  <si>
    <t>权重</t>
  </si>
  <si>
    <t>评分要点及办法</t>
  </si>
  <si>
    <t>责任             科室</t>
  </si>
  <si>
    <t xml:space="preserve">一、党的建设 </t>
  </si>
  <si>
    <t>等级制</t>
  </si>
  <si>
    <t>按组织人事科制定下发的评价细则执行。</t>
  </si>
  <si>
    <t>组织人事科</t>
  </si>
  <si>
    <t>二、教育保障（25分）</t>
  </si>
  <si>
    <t>（二）安全稳定</t>
  </si>
  <si>
    <t>根据责任年评估细则、过程资料上交、有事法则进行年度安全综合督导考核。考核结束后按评分细则折算。（见附件6）</t>
  </si>
  <si>
    <t>应急管理科</t>
  </si>
  <si>
    <t>（三）教学管理（11分）</t>
  </si>
  <si>
    <t>办学行为</t>
  </si>
  <si>
    <t>1.按照教育部和市教委课程计划方案开齐开足全部课程，并根据要求规范编制课表（0.2分）。2.严格执行中小学教材教辅资料管理规定（0.2分）。3.严格执行作息时间规定（0.2分）。4.严格执行招生规定，无违规招生行为。义务教育阶段不以特长班、重点班、实验班、课改班、小班等任何名义分优差班（0.2分）。5.严格执行作业布置和课后服务相关规定，严格控制每日作业总量和时间（0.2分）。</t>
  </si>
  <si>
    <t>基教科</t>
  </si>
  <si>
    <t>教学改革</t>
  </si>
  <si>
    <t>1.有教学改革规划方案（0.2分）。2.教学改革过程扎实推进（0.5分）。3.教学改革效果明显（0.3分）。</t>
  </si>
  <si>
    <t>教学常规</t>
  </si>
  <si>
    <t>1.教学常规评估4分（评估细则件见附件7）；2.课堂教学质量评估2分（评估细则见附件8），以现场听课为准。</t>
  </si>
  <si>
    <t>进修校</t>
  </si>
  <si>
    <t>教育科研</t>
  </si>
  <si>
    <t>1.教育科研制度完善（0.1分）。2.教师教育科研参与率（0.4分）。3.教育科研课题研究（0.5分）。结题国家、市、区级课题分别计0.5、0.4、0.3分，在研国家、市、区级课题分别计0.3、0.2、0.1分。结题和在研可累计计分，总分不超过0.5分。</t>
  </si>
  <si>
    <t>幼儿园管理</t>
  </si>
  <si>
    <t>1.有明确的附属幼儿园管理办法和具体措施（0.2分），措施不具体、方法不当扣0.1分；2.有比较详实的过程资料（0.5分），抽取2-3项过程管理资料，未落实一项扣0.1分；3.办园条件、园文化、教玩具配置逐年有所改善，根据办园规模和收支情况确认投入改善的资金情况（0.3分）。4.县域普及普惠创建工作（1分），根据《武隆区创建县域学前教育普及普惠区核心指标考核细则》计分后折算（考核细则见附件9）。</t>
  </si>
  <si>
    <t>督导室</t>
  </si>
  <si>
    <t>村完小管理</t>
  </si>
  <si>
    <t>1.管理措施（0.2分）。有村完小管理的具体办法和措施。落实分管人员，统筹考核评估，质量监管及要求，及时传达会议、文件精神等。2.过程管理资料（0.5分）。定期开展安全、教学常规、听课评课、教研教改，为村完小排忧解难等。3.管理效果（0.3分）。</t>
  </si>
  <si>
    <t>（四）教育技术（4分）</t>
  </si>
  <si>
    <t>建设管理</t>
  </si>
  <si>
    <t>1.网络安全（0.4分）：制定学校网络安全预案，与学校教职工签订网络安全目标责任书。2.教师信息化能力提升（0.4分）：每期至少两次信息化培训，有年度培训方案、培训教案、过程资料，教师有培训记录,缺一次扣0.1分，扣完为止。3.设备保护（0.4分）：网络交换、班班通、教学用计算机和办公计算机整洁，系统洁净；不超过6年的信息化设备正常率100%（各0.1分）；4.图书（0.4分）学校图书室管理制度和管理人员不落实的扣0.2分；学校图书室借阅系统未正常运行的扣0.1分；5.图书开出（0.4分）。小学三年级以上未正常使用重庆市中小学数字图书馆扣0.2分，学校图书借阅率较差的扣0.1分。</t>
  </si>
  <si>
    <t>信服中心</t>
  </si>
  <si>
    <t>使用效益</t>
  </si>
  <si>
    <t>1.功能室管理部分较差扣0.2分，普遍较差扣0.5分；2.各簿记表册记录不完整、不规范一室扣0.1分。学校对教学设施设备保管、维护不好的扣0.2分。3.按要求使用并管理好设备管理平台，填写数据不及时、不完整扣0.1-0.2分。4.学校实验开出率不达标扣0.2分；无实验通知单，每差一次扣0.1分；实验报告（手册）每差一次扣0.1分，未批改或部分批改扣每次0.1分。一票否决:若有网络安全事件发生的学校信息化部分计0分。若有挪用学生计算机的学校信息化部分计0分。</t>
  </si>
  <si>
    <t>信息技术运用</t>
  </si>
  <si>
    <t>1.文字录入（1分）。测试时根据提供的文字，录入正确率90%以上计1分；正确率80%-90%计0.9分；70%-80%计0.8分；60%-70%计0.7分；50%-60%计0.6分；40%-50%计0.5分；30%-40%计0.4分；20%-30%计0.3分；10%-20%计0.2分，1%-10%计0.1分。2.软件操作（1分）。 ①（0.9-1分）能在规定时间内按照题目要求完成，正确率85%以上计0.9-1分。如是软件创作类（如office办公软件或其它程序软件）则根据题目要求完成作品，设计合理，有一定的创新性。 ②（0.6-0.8分）能在规定时间内按照题目要求完成，正确率60%-85%计0.6-0.8分。如是软件创作类则能根据题目要求基本完成作品，设计较为合理。③（0.1-0.5分）在规定时间内没有根据题目要求完成，视完成度给予评分。（根据学生实际情况抽取，判定得分情况）</t>
  </si>
  <si>
    <t>分值在劳动与技能里面，由信服中心评估。</t>
  </si>
  <si>
    <t>（五）社区教育（2分）</t>
  </si>
  <si>
    <t>机构人员</t>
  </si>
  <si>
    <t>小学组：1.整合乡镇公共资源设立机构，有挂牌、有文件（0.1分）。由学校单方资源设立机构计0.05分。2.有培训室、图书、电子阅览室（0.05分）。3.有学期工作计划、总结（0.05分）。4.有专职人员（0.5分）。仅有兼职人员计0.2分。                                                                                                                                         中学组：1.将社区教育工作纳入学校工作计划，有目标，有措施等（0.2分）。2.有分管领导、兼职人员、牵头处室、挂牌、办公设备（0.5分），每项0.1分。</t>
  </si>
  <si>
    <t>职成幼教科</t>
  </si>
  <si>
    <t>教育培训</t>
  </si>
  <si>
    <t>1.开展社区居民培训（1分）。牵头开展培训活动，培训方案、学员名册、培训成果、工作简报、活动图片等资料收集完整，每次计0.2分；协助参与培训活动，印证资料收集完整，每次计0.1分。以上累计不超过1分。</t>
  </si>
  <si>
    <t>课程课题</t>
  </si>
  <si>
    <t xml:space="preserve">1课程资源（0.2分）。获得重庆市社区教育特色课程项目0.2分；获得重庆市社区教育微课大赛等级奖一、二、三等奖分别计0.1、0.05、0.03分；本年度编辑社区教育乡土教材每本计0.1分。以上累计不超过0.2分。 2.课题研究（0.1分）。校级以上科研课题结题的计0.1分，如期推进的计0.05分。多个课题累计不超过0.1分。                                  </t>
  </si>
  <si>
    <t>（六）后勤服务（3分）</t>
  </si>
  <si>
    <t>后勤服务</t>
  </si>
  <si>
    <t>本年度抽查财务管理（考核细则见附件10）、营养计划（考核细则见附件11）、工会工作（考核细则见附件12）三个版块。</t>
  </si>
  <si>
    <t>相关科室</t>
  </si>
  <si>
    <t>三、教育发展（75分）</t>
  </si>
  <si>
    <t>（七）学生发展（55分）</t>
  </si>
  <si>
    <t>德育</t>
  </si>
  <si>
    <t>1.构建符合学生年龄特点的德育教育体系，坚持“三全”育人，落实课程、文化、活动、实践、管理和协同育人（1分）。2.落实德育队伍（含班、团、队）建设（1分）。3.落实国家安全、法制安全、禁毒、心理健康、防艾滋病、环境教育等专项教育（1分）。4.落实家校共育，开展家长会、家长培训、家长教育、家访活动等情况（1分）。5.建立学生品德评定制度，每年开展一次学生品德评定工作,学生德育素质合格率98%以上（1分）。6.建立学生违纪违法工作台账，学生犯罪率为零（1分）。7.落实每月德育教育主题活动开展，学生受教育面100%（2分）。</t>
  </si>
  <si>
    <t>基教科、进修校</t>
  </si>
  <si>
    <t>智育</t>
  </si>
  <si>
    <t>1.学生学业水平合格率（30分）。由基教科、教师进修校按照学年度学业水平测试结果评分。</t>
  </si>
  <si>
    <t>体育</t>
  </si>
  <si>
    <t>（考核细则见附见13）</t>
  </si>
  <si>
    <t>体卫艺科</t>
  </si>
  <si>
    <t>美育</t>
  </si>
  <si>
    <t>（考核细则见附评14）</t>
  </si>
  <si>
    <t>劳动与技能</t>
  </si>
  <si>
    <t>其中3分根据第三方对学生劳动习惯、劳动实践、参与校内外劳动情况等测评结果套算计分。劳动技能中计算机技能2分，由信服中心组织评估。</t>
  </si>
  <si>
    <t>（八）教师发展（10分）</t>
  </si>
  <si>
    <t>师德师风</t>
  </si>
  <si>
    <t>根据第三方对学校教师师德师风测评满意度，套算计分（5分）。</t>
  </si>
  <si>
    <t>学习培训</t>
  </si>
  <si>
    <t>专任教师培训学分登记合格率（1分）。2.校本研修过程管理与质量（1分）。</t>
  </si>
  <si>
    <t>专业技能</t>
  </si>
  <si>
    <t>教师学科专业知识及教学理论知识考试、基本功考核、教学技能考核等合格率（2分）</t>
  </si>
  <si>
    <t>组织人事科、进修校</t>
  </si>
  <si>
    <t>骨干教师</t>
  </si>
  <si>
    <t>1.骨干及青年教师培养（1分）。学校有骨干教师、青年教师培养管理规划（方案）（0.3分），并按方案落实（0.7分）。2.骨干教师占比。每百名学生拥有区级以上骨干教师达到1人以上或区级以上骨干教师占比不低于专任教师的10%（至少一个数据达标），0.5分，每降低10%扣0.01分。3.骨干教师考核（0.5分）。全部按要求参加骨干教师考核并合格0.5分，有不合格或无故放弃考核1人次扣0.1分。</t>
  </si>
  <si>
    <t>（九）学校发展（10分）</t>
  </si>
  <si>
    <t>自主发展</t>
  </si>
  <si>
    <t xml:space="preserve">小学组（1分）：1.严格执行学校《章程》，依法自主发展、民主管理（0.2分）。2.根据学校实际自行拟定自主性发展目标（至少一项）（0.3分）。3.自主发展目标完成情况（0.5分）。完成情况好计0.5分，较好计0.4分，基本完成计0.3分，未完成计0分。
中学组（2分）：1.严格执行学校《章程》，依法自主发展、民主管理（0.2分）。2.根据学校实际自行拟定自主性发展目标（至少一项）（0.3分）。3.自主发展目标完成情况（1.5分）。完成情况好计1.5分，较好计1分，基本完成计0.5分，未完成计0分。
</t>
  </si>
  <si>
    <t>特色发展</t>
  </si>
  <si>
    <t>1.有完善的《校园文化理念体系》《校园文化建设方案》（0.2分）。2.学校文化建设、文化育人有实效（0.3分）。3.有《特色学校建设方案》，实施有具体的特色项目（0.2分）。4.常年开展特色创建工作，有完整的过程活动材料（0.3分）。5.特色办学命名（2分）。命名为特色项目（含非遗项目），区级、市级、国家级分别计0.4、0.6、1.0分；命名为特色学校，区级、市级以上分别计1.0、2.0分（当年加分）。督导室牵头每年对已命名特色项目、特色学校进行抽样复查，对不合格的学校不予计分，三年内持续保持加0.1分。</t>
  </si>
  <si>
    <t>满意度</t>
  </si>
  <si>
    <t>根据第三方对学校测评综合满意度，套算计分（5分）。</t>
  </si>
  <si>
    <t>合计</t>
  </si>
  <si>
    <t>加、减分</t>
  </si>
  <si>
    <t>加分项目 （3分）</t>
  </si>
  <si>
    <t>学校获奖</t>
  </si>
  <si>
    <t xml:space="preserve">1.学校获全面综合奖，涉及到学校教育教学方方面面的工作评估、评价获奖，如综合督导评估、教育系统先进集体等，国家、市级、区级分别加0.6、0.4、0.2分。2.学校部门单项奖加分。国家、市级、区级分别加0.4、0.3、0.2分。    </t>
  </si>
  <si>
    <t>学校提供奖证原件及复印件，督导组审核。</t>
  </si>
  <si>
    <t>教师获奖</t>
  </si>
  <si>
    <t>1.教师团体获奖加分。国家、市级、区级分别计0.6、0.4、0.2分。2.教师个人获奖加分。国家、市级、区级分别计0.4、0.3、0.2分。</t>
  </si>
  <si>
    <t>学生获奖</t>
  </si>
  <si>
    <t xml:space="preserve">1.学生团体获奖加分。国家、市级、区级分别计0.6、0.4、0.2分；2.学生个人获奖加分。国家、市级、区级分别计0.4、0.3、0.2分。 </t>
  </si>
  <si>
    <t>扣分项目 （-3分）</t>
  </si>
  <si>
    <t>违规违纪</t>
  </si>
  <si>
    <t xml:space="preserve">1.学校发生重大学生伤害事故（重伤2人以上、或3人以上集体性受伤害事件）、或发生生产安全责任事故、或发生火灾等其他安全责任事故，视其情节，一次扣0.5—1.0分；被区教委警示约谈或挂黄牌警告的，一次扣0.3分；被区政府及其职能部门通报批评的，一次扣0.5分。                                                                    2.学校发生较大疫情，达到四级标准的，一次扣0.5分。                                                                                                                 3.学校被区教委通报批评，一次扣0.5分；被区级以上相关部门通报批评、查处或媒体曝光、或发生影响较大网络舆情的，一次扣0.8分；被区级以上纪委监委、公检法部门查处的，一次扣1.0分。                                                                                                                                   
4.教职工（含退休）违反师德师风且影响恶劣的，一人次扣0.5分；违纪违法被区级以上相关部门通报批评、查处的，一人次扣0.8分。 此项扣分累计计算，扣完为止。                                                                           
5.在籍学生违纪违法被区级以上纪委监委、公检法部门查处的，一人次扣0.5分。此项累计计算，扣完为止。                                                                                          
注：减分项目，累计总的不超过3分。                  </t>
  </si>
  <si>
    <t>相关科室提供扣分依据</t>
  </si>
  <si>
    <t>一票否决</t>
  </si>
  <si>
    <t>1.学校发生学生高坠、暴力伤害等非正常死亡事故（死亡1人及其以上）的、或发生市上考核控制指标生产安全亡人事故的、或其他安全责任事故损失在100万元以上的；发生重大疫情，达到三级标准的。                                                                                                                                             2.教职工存在违法犯罪行为，被判处刑罚1人次的；学生存在违法犯罪行为，并被判处刑罚2人次的。                                                                                          3.教职工存在违纪违法行为，被区级以上纪委监委、公检法部门查处3人次的。                                                                               4.学校教职工出现非法上访事件，造成恶劣影响的；教职工存在严重违反师德师风行为，对教育系统造成严重负面影响的，或发生影响重大网络舆情的。                                                                                                                                                5.学校办学行为不规范，教学成绩低劣，家长意见较大，造成严重负面影响的。                                                                          注：评估时限为上年评估时间至下年评估时间，被“一票否决”的学校不得确定为学年度先进表彰单位和核定超额绩效优秀单位。</t>
  </si>
  <si>
    <t>相关科室提供一票否决资料</t>
  </si>
  <si>
    <t xml:space="preserve"> 备注：1.加减分和一票否决通用全区各级各类学校；2.中学和无附属幼儿园、村完校的乡镇中心校将附属幼儿园管理或村完校管理分值记入智育板块。3.小学组将自主发展考核总分中其中1分记入附属幼儿园管理板块。4.各类获奖证书时限为2021年9月1日至2022年8月31日。各学校按学校获奖、教师获奖、学生获奖的顺序归类整理获奖复印件，并按教委提供的评分表模板开展自评工作，督导组现场审核奖证原件并核算加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</si>
</sst>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name val="方正黑体_GBK"/>
      <charset val="134"/>
    </font>
    <font>
      <sz val="11"/>
      <name val="宋体"/>
      <charset val="134"/>
      <scheme val="minor"/>
    </font>
    <font>
      <sz val="18"/>
      <name val="方正小标宋_GBK"/>
      <charset val="134"/>
    </font>
    <font>
      <sz val="12"/>
      <name val="方正黑体_GBK"/>
      <charset val="134"/>
    </font>
    <font>
      <b/>
      <sz val="11"/>
      <name val="方正黑体_GBK"/>
      <charset val="134"/>
    </font>
    <font>
      <sz val="11"/>
      <name val="方正仿宋_GBK"/>
      <charset val="134"/>
    </font>
    <font>
      <sz val="11"/>
      <name val="方正黑体_GBK"/>
      <charset val="134"/>
    </font>
    <font>
      <sz val="9"/>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2">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left" vertical="center"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5" fillId="0" borderId="7"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6" xfId="0" applyFont="1" applyBorder="1" applyAlignment="1">
      <alignment horizontal="center" vertical="center" wrapText="1"/>
    </xf>
    <xf numFmtId="0" fontId="8"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selection activeCell="H35" sqref="H35"/>
    </sheetView>
  </sheetViews>
  <sheetFormatPr defaultColWidth="9" defaultRowHeight="13.5" outlineLevelCol="5"/>
  <cols>
    <col min="1" max="1" width="5.625" style="1" customWidth="1"/>
    <col min="2" max="2" width="7.875" customWidth="1"/>
    <col min="3" max="3" width="11.625" style="2" customWidth="1"/>
    <col min="4" max="4" width="5.25" style="2" customWidth="1"/>
    <col min="5" max="5" width="92" customWidth="1"/>
    <col min="6" max="6" width="8.5" style="2" customWidth="1"/>
  </cols>
  <sheetData>
    <row r="1" ht="25" customHeight="1" spans="1:6">
      <c r="A1" s="3" t="s">
        <v>0</v>
      </c>
      <c r="B1" s="3"/>
      <c r="C1" s="4"/>
      <c r="D1" s="4"/>
      <c r="E1" s="5"/>
      <c r="F1" s="4"/>
    </row>
    <row r="2" ht="32" customHeight="1" spans="1:6">
      <c r="A2" s="6" t="s">
        <v>1</v>
      </c>
      <c r="B2" s="6"/>
      <c r="C2" s="6"/>
      <c r="D2" s="6"/>
      <c r="E2" s="6"/>
      <c r="F2" s="6"/>
    </row>
    <row r="3" ht="32" customHeight="1" spans="1:6">
      <c r="A3" s="7" t="s">
        <v>2</v>
      </c>
      <c r="B3" s="7" t="s">
        <v>3</v>
      </c>
      <c r="C3" s="7" t="s">
        <v>4</v>
      </c>
      <c r="D3" s="7" t="s">
        <v>5</v>
      </c>
      <c r="E3" s="7" t="s">
        <v>6</v>
      </c>
      <c r="F3" s="7" t="s">
        <v>7</v>
      </c>
    </row>
    <row r="4" ht="54" customHeight="1" spans="1:6">
      <c r="A4" s="8" t="s">
        <v>8</v>
      </c>
      <c r="B4" s="9" t="s">
        <v>9</v>
      </c>
      <c r="C4" s="10"/>
      <c r="D4" s="11"/>
      <c r="E4" s="12" t="s">
        <v>10</v>
      </c>
      <c r="F4" s="13" t="s">
        <v>11</v>
      </c>
    </row>
    <row r="5" ht="47" customHeight="1" spans="1:6">
      <c r="A5" s="14" t="s">
        <v>12</v>
      </c>
      <c r="B5" s="13" t="s">
        <v>13</v>
      </c>
      <c r="C5" s="13"/>
      <c r="D5" s="13">
        <v>5</v>
      </c>
      <c r="E5" s="15" t="s">
        <v>14</v>
      </c>
      <c r="F5" s="13" t="s">
        <v>15</v>
      </c>
    </row>
    <row r="6" ht="60" customHeight="1" spans="1:6">
      <c r="A6" s="16"/>
      <c r="B6" s="17" t="s">
        <v>16</v>
      </c>
      <c r="C6" s="18" t="s">
        <v>17</v>
      </c>
      <c r="D6" s="18">
        <v>1</v>
      </c>
      <c r="E6" s="12" t="s">
        <v>18</v>
      </c>
      <c r="F6" s="19" t="s">
        <v>19</v>
      </c>
    </row>
    <row r="7" ht="29" customHeight="1" spans="1:6">
      <c r="A7" s="16"/>
      <c r="B7" s="17"/>
      <c r="C7" s="13" t="s">
        <v>20</v>
      </c>
      <c r="D7" s="13">
        <v>1</v>
      </c>
      <c r="E7" s="12" t="s">
        <v>21</v>
      </c>
      <c r="F7" s="19" t="s">
        <v>19</v>
      </c>
    </row>
    <row r="8" ht="33" customHeight="1" spans="1:6">
      <c r="A8" s="16"/>
      <c r="B8" s="17"/>
      <c r="C8" s="13" t="s">
        <v>22</v>
      </c>
      <c r="D8" s="13">
        <v>6</v>
      </c>
      <c r="E8" s="12" t="s">
        <v>23</v>
      </c>
      <c r="F8" s="13" t="s">
        <v>24</v>
      </c>
    </row>
    <row r="9" ht="44" customHeight="1" spans="1:6">
      <c r="A9" s="16"/>
      <c r="B9" s="17"/>
      <c r="C9" s="13" t="s">
        <v>25</v>
      </c>
      <c r="D9" s="13">
        <v>1</v>
      </c>
      <c r="E9" s="12" t="s">
        <v>26</v>
      </c>
      <c r="F9" s="19" t="s">
        <v>24</v>
      </c>
    </row>
    <row r="10" ht="81" customHeight="1" spans="1:6">
      <c r="A10" s="16"/>
      <c r="B10" s="17"/>
      <c r="C10" s="13" t="s">
        <v>27</v>
      </c>
      <c r="D10" s="13">
        <v>1</v>
      </c>
      <c r="E10" s="12" t="s">
        <v>28</v>
      </c>
      <c r="F10" s="12" t="s">
        <v>29</v>
      </c>
    </row>
    <row r="11" ht="67" customHeight="1" spans="1:6">
      <c r="A11" s="16"/>
      <c r="B11" s="18"/>
      <c r="C11" s="12" t="s">
        <v>30</v>
      </c>
      <c r="D11" s="13">
        <v>1</v>
      </c>
      <c r="E11" s="12" t="s">
        <v>31</v>
      </c>
      <c r="F11" s="12" t="s">
        <v>29</v>
      </c>
    </row>
    <row r="12" ht="96" customHeight="1" spans="1:6">
      <c r="A12" s="16"/>
      <c r="B12" s="19" t="s">
        <v>32</v>
      </c>
      <c r="C12" s="13" t="s">
        <v>33</v>
      </c>
      <c r="D12" s="13">
        <v>2</v>
      </c>
      <c r="E12" s="20" t="s">
        <v>34</v>
      </c>
      <c r="F12" s="13" t="s">
        <v>35</v>
      </c>
    </row>
    <row r="13" ht="75" spans="1:6">
      <c r="A13" s="16"/>
      <c r="B13" s="17"/>
      <c r="C13" s="13" t="s">
        <v>36</v>
      </c>
      <c r="D13" s="13">
        <v>2</v>
      </c>
      <c r="E13" s="21" t="s">
        <v>37</v>
      </c>
      <c r="F13" s="13"/>
    </row>
    <row r="14" ht="105" spans="1:6">
      <c r="A14" s="16"/>
      <c r="B14" s="18"/>
      <c r="C14" s="13" t="s">
        <v>38</v>
      </c>
      <c r="D14" s="22"/>
      <c r="E14" s="21" t="s">
        <v>39</v>
      </c>
      <c r="F14" s="21" t="s">
        <v>40</v>
      </c>
    </row>
    <row r="15" ht="74" customHeight="1" spans="1:6">
      <c r="A15" s="16"/>
      <c r="B15" s="19" t="s">
        <v>41</v>
      </c>
      <c r="C15" s="13" t="s">
        <v>42</v>
      </c>
      <c r="D15" s="13">
        <v>0.7</v>
      </c>
      <c r="E15" s="12" t="s">
        <v>43</v>
      </c>
      <c r="F15" s="13" t="s">
        <v>44</v>
      </c>
    </row>
    <row r="16" ht="47" customHeight="1" spans="1:6">
      <c r="A16" s="16"/>
      <c r="B16" s="17"/>
      <c r="C16" s="13" t="s">
        <v>45</v>
      </c>
      <c r="D16" s="13">
        <v>1</v>
      </c>
      <c r="E16" s="21" t="s">
        <v>46</v>
      </c>
      <c r="F16" s="13" t="s">
        <v>44</v>
      </c>
    </row>
    <row r="17" ht="67" customHeight="1" spans="1:6">
      <c r="A17" s="16"/>
      <c r="B17" s="17"/>
      <c r="C17" s="13" t="s">
        <v>47</v>
      </c>
      <c r="D17" s="13">
        <v>0.3</v>
      </c>
      <c r="E17" s="21" t="s">
        <v>48</v>
      </c>
      <c r="F17" s="13" t="s">
        <v>44</v>
      </c>
    </row>
    <row r="18" ht="63" customHeight="1" spans="1:6">
      <c r="A18" s="23"/>
      <c r="B18" s="13" t="s">
        <v>49</v>
      </c>
      <c r="C18" s="13" t="s">
        <v>50</v>
      </c>
      <c r="D18" s="13">
        <v>3</v>
      </c>
      <c r="E18" s="21" t="s">
        <v>51</v>
      </c>
      <c r="F18" s="13" t="s">
        <v>52</v>
      </c>
    </row>
    <row r="19" ht="102" customHeight="1" spans="1:6">
      <c r="A19" s="24" t="s">
        <v>53</v>
      </c>
      <c r="B19" s="19" t="s">
        <v>54</v>
      </c>
      <c r="C19" s="13" t="s">
        <v>55</v>
      </c>
      <c r="D19" s="13">
        <v>8</v>
      </c>
      <c r="E19" s="25" t="s">
        <v>56</v>
      </c>
      <c r="F19" s="26" t="s">
        <v>57</v>
      </c>
    </row>
    <row r="20" ht="47" customHeight="1" spans="1:6">
      <c r="A20" s="27"/>
      <c r="B20" s="17"/>
      <c r="C20" s="13" t="s">
        <v>58</v>
      </c>
      <c r="D20" s="13">
        <v>30</v>
      </c>
      <c r="E20" s="25" t="s">
        <v>59</v>
      </c>
      <c r="F20" s="26" t="s">
        <v>57</v>
      </c>
    </row>
    <row r="21" ht="46" customHeight="1" spans="1:6">
      <c r="A21" s="27"/>
      <c r="B21" s="17"/>
      <c r="C21" s="13" t="s">
        <v>60</v>
      </c>
      <c r="D21" s="13">
        <v>7</v>
      </c>
      <c r="E21" s="25" t="s">
        <v>61</v>
      </c>
      <c r="F21" s="26" t="s">
        <v>62</v>
      </c>
    </row>
    <row r="22" ht="44" customHeight="1" spans="1:6">
      <c r="A22" s="27"/>
      <c r="B22" s="17"/>
      <c r="C22" s="13" t="s">
        <v>63</v>
      </c>
      <c r="D22" s="13">
        <v>5</v>
      </c>
      <c r="E22" s="25" t="s">
        <v>64</v>
      </c>
      <c r="F22" s="26" t="s">
        <v>62</v>
      </c>
    </row>
    <row r="23" ht="42" customHeight="1" spans="1:6">
      <c r="A23" s="27"/>
      <c r="B23" s="18"/>
      <c r="C23" s="13" t="s">
        <v>65</v>
      </c>
      <c r="D23" s="13">
        <v>5</v>
      </c>
      <c r="E23" s="25" t="s">
        <v>66</v>
      </c>
      <c r="F23" s="26" t="s">
        <v>19</v>
      </c>
    </row>
    <row r="24" ht="28" customHeight="1" spans="1:6">
      <c r="A24" s="27"/>
      <c r="B24" s="13" t="s">
        <v>67</v>
      </c>
      <c r="C24" s="13" t="s">
        <v>68</v>
      </c>
      <c r="D24" s="13">
        <v>5</v>
      </c>
      <c r="E24" s="12" t="s">
        <v>69</v>
      </c>
      <c r="F24" s="13" t="s">
        <v>11</v>
      </c>
    </row>
    <row r="25" ht="29" customHeight="1" spans="1:6">
      <c r="A25" s="27"/>
      <c r="B25" s="13"/>
      <c r="C25" s="13" t="s">
        <v>70</v>
      </c>
      <c r="D25" s="13">
        <v>1</v>
      </c>
      <c r="E25" s="12" t="s">
        <v>71</v>
      </c>
      <c r="F25" s="13" t="s">
        <v>24</v>
      </c>
    </row>
    <row r="26" ht="31" customHeight="1" spans="1:6">
      <c r="A26" s="27"/>
      <c r="B26" s="13"/>
      <c r="C26" s="13" t="s">
        <v>72</v>
      </c>
      <c r="D26" s="13">
        <v>2</v>
      </c>
      <c r="E26" s="12" t="s">
        <v>73</v>
      </c>
      <c r="F26" s="28" t="s">
        <v>74</v>
      </c>
    </row>
    <row r="27" ht="76" customHeight="1" spans="1:6">
      <c r="A27" s="27"/>
      <c r="B27" s="13"/>
      <c r="C27" s="13" t="s">
        <v>75</v>
      </c>
      <c r="D27" s="13">
        <v>2</v>
      </c>
      <c r="E27" s="12" t="s">
        <v>76</v>
      </c>
      <c r="F27" s="13" t="s">
        <v>11</v>
      </c>
    </row>
    <row r="28" ht="93" customHeight="1" spans="1:6">
      <c r="A28" s="27"/>
      <c r="B28" s="19" t="s">
        <v>77</v>
      </c>
      <c r="C28" s="13" t="s">
        <v>78</v>
      </c>
      <c r="D28" s="13">
        <v>2</v>
      </c>
      <c r="E28" s="12" t="s">
        <v>79</v>
      </c>
      <c r="F28" s="13" t="s">
        <v>29</v>
      </c>
    </row>
    <row r="29" ht="91" customHeight="1" spans="1:6">
      <c r="A29" s="27"/>
      <c r="B29" s="17"/>
      <c r="C29" s="13" t="s">
        <v>80</v>
      </c>
      <c r="D29" s="13">
        <v>3</v>
      </c>
      <c r="E29" s="12" t="s">
        <v>81</v>
      </c>
      <c r="F29" s="13" t="s">
        <v>29</v>
      </c>
    </row>
    <row r="30" ht="33" customHeight="1" spans="1:6">
      <c r="A30" s="29"/>
      <c r="B30" s="18"/>
      <c r="C30" s="13" t="s">
        <v>82</v>
      </c>
      <c r="D30" s="13">
        <v>5</v>
      </c>
      <c r="E30" s="12" t="s">
        <v>83</v>
      </c>
      <c r="F30" s="13" t="s">
        <v>29</v>
      </c>
    </row>
    <row r="31" ht="34" customHeight="1" spans="1:6">
      <c r="A31" s="8" t="s">
        <v>84</v>
      </c>
      <c r="B31" s="13"/>
      <c r="C31" s="13"/>
      <c r="D31" s="13">
        <f>SUM(D5:D30)</f>
        <v>100</v>
      </c>
      <c r="E31" s="12"/>
      <c r="F31" s="13"/>
    </row>
    <row r="32" ht="46" customHeight="1" spans="1:6">
      <c r="A32" s="24" t="s">
        <v>85</v>
      </c>
      <c r="B32" s="19" t="s">
        <v>86</v>
      </c>
      <c r="C32" s="13" t="s">
        <v>87</v>
      </c>
      <c r="D32" s="13">
        <v>1</v>
      </c>
      <c r="E32" s="12" t="s">
        <v>88</v>
      </c>
      <c r="F32" s="19" t="s">
        <v>89</v>
      </c>
    </row>
    <row r="33" ht="37" customHeight="1" spans="1:6">
      <c r="A33" s="27"/>
      <c r="B33" s="17"/>
      <c r="C33" s="13" t="s">
        <v>90</v>
      </c>
      <c r="D33" s="13">
        <v>1</v>
      </c>
      <c r="E33" s="12" t="s">
        <v>91</v>
      </c>
      <c r="F33" s="17"/>
    </row>
    <row r="34" ht="34" customHeight="1" spans="1:6">
      <c r="A34" s="29"/>
      <c r="B34" s="18"/>
      <c r="C34" s="13" t="s">
        <v>92</v>
      </c>
      <c r="D34" s="13">
        <v>1</v>
      </c>
      <c r="E34" s="12" t="s">
        <v>93</v>
      </c>
      <c r="F34" s="18"/>
    </row>
    <row r="35" ht="150" customHeight="1" spans="1:6">
      <c r="A35" s="30" t="s">
        <v>85</v>
      </c>
      <c r="B35" s="13" t="s">
        <v>94</v>
      </c>
      <c r="C35" s="13" t="s">
        <v>95</v>
      </c>
      <c r="D35" s="13">
        <v>-3</v>
      </c>
      <c r="E35" s="12" t="s">
        <v>96</v>
      </c>
      <c r="F35" s="13" t="s">
        <v>97</v>
      </c>
    </row>
    <row r="36" ht="137" customHeight="1" spans="1:6">
      <c r="A36" s="8" t="s">
        <v>98</v>
      </c>
      <c r="B36" s="13" t="s">
        <v>98</v>
      </c>
      <c r="C36" s="13" t="s">
        <v>95</v>
      </c>
      <c r="D36" s="13"/>
      <c r="E36" s="12" t="s">
        <v>99</v>
      </c>
      <c r="F36" s="13" t="s">
        <v>100</v>
      </c>
    </row>
    <row r="37" ht="52" customHeight="1" spans="1:6">
      <c r="A37" s="31" t="s">
        <v>101</v>
      </c>
      <c r="B37" s="31"/>
      <c r="C37" s="31"/>
      <c r="D37" s="31"/>
      <c r="E37" s="31"/>
      <c r="F37" s="31"/>
    </row>
  </sheetData>
  <mergeCells count="17">
    <mergeCell ref="A1:B1"/>
    <mergeCell ref="A2:F2"/>
    <mergeCell ref="B4:D4"/>
    <mergeCell ref="B5:C5"/>
    <mergeCell ref="A37:F37"/>
    <mergeCell ref="A5:A18"/>
    <mergeCell ref="A19:A30"/>
    <mergeCell ref="A32:A34"/>
    <mergeCell ref="B6:B11"/>
    <mergeCell ref="B12:B14"/>
    <mergeCell ref="B15:B17"/>
    <mergeCell ref="B19:B23"/>
    <mergeCell ref="B24:B27"/>
    <mergeCell ref="B28:B30"/>
    <mergeCell ref="B32:B34"/>
    <mergeCell ref="F12:F13"/>
    <mergeCell ref="F32:F34"/>
  </mergeCells>
  <printOptions horizontalCentered="1" gridLines="1"/>
  <pageMargins left="0.786805555555556" right="0.786805555555556" top="0.786805555555556" bottom="0.786805555555556" header="0.590277777777778" footer="1.02361111111111"/>
  <pageSetup paperSize="9"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xiaoyao</cp:lastModifiedBy>
  <dcterms:created xsi:type="dcterms:W3CDTF">2019-01-11T07:40:00Z</dcterms:created>
  <dcterms:modified xsi:type="dcterms:W3CDTF">2022-11-16T02:41:30Z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CF0BCA1ECBC745B6B98FD1A04890761E</vt:lpwstr>
  </property>
</Properties>
</file>