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firstSheet="5" activeTab="9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预算明细表" sheetId="10" r:id="rId9"/>
    <sheet name="表十项目绩效目标表" sheetId="11" r:id="rId10"/>
  </sheets>
  <calcPr calcId="144525"/>
</workbook>
</file>

<file path=xl/sharedStrings.xml><?xml version="1.0" encoding="utf-8"?>
<sst xmlns="http://schemas.openxmlformats.org/spreadsheetml/2006/main" count="344" uniqueCount="252">
  <si>
    <t>表一</t>
  </si>
  <si>
    <t>重庆市武隆区职业教育中心财政拨款收支总表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</si>
  <si>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</si>
  <si>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</si>
  <si>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</si>
  <si>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</si>
  <si>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</si>
  <si>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</si>
  <si>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</si>
  <si>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</si>
  <si>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</si>
  <si>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</si>
  <si>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</si>
  <si>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</si>
  <si>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</si>
  <si>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</si>
  <si>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</si>
  <si>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</si>
  <si>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</si>
  <si>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</si>
  <si>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</si>
  <si>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</si>
  <si>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</si>
  <si>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</si>
  <si>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</si>
  <si>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</si>
  <si>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</si>
  <si>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</si>
  <si>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重庆市武隆区职业教育中心一般公共预算财政拨款支出预算表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</si>
  <si>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</si>
  <si>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</si>
  <si>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</si>
  <si>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</si>
  <si>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</si>
  <si>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</si>
  <si>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</si>
  <si>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205</t>
  </si>
  <si>
    <r>
      <rPr>
        <sz val="10"/>
        <color rgb="FF000000"/>
        <rFont val="方正仿宋_GBK"/>
        <charset val="134"/>
      </rPr>
      <t> 20503</t>
    </r>
  </si>
  <si>
    <r>
      <rPr>
        <sz val="10"/>
        <color rgb="FF000000"/>
        <rFont val="方正仿宋_GBK"/>
        <charset val="134"/>
      </rPr>
      <t> 职业教育</t>
    </r>
  </si>
  <si>
    <r>
      <rPr>
        <sz val="10"/>
        <color rgb="FF000000"/>
        <rFont val="方正仿宋_GBK"/>
        <charset val="134"/>
      </rPr>
      <t>  2050302</t>
    </r>
  </si>
  <si>
    <r>
      <rPr>
        <sz val="10"/>
        <color rgb="FF000000"/>
        <rFont val="方正仿宋_GBK"/>
        <charset val="134"/>
      </rPr>
      <t>  中等职业教育</t>
    </r>
  </si>
  <si>
    <t>208</t>
  </si>
  <si>
    <r>
      <rPr>
        <sz val="10"/>
        <color rgb="FF000000"/>
        <rFont val="方正仿宋_GBK"/>
        <charset val="134"/>
      </rPr>
      <t> 20805</t>
    </r>
  </si>
  <si>
    <r>
      <rPr>
        <sz val="10"/>
        <color rgb="FF000000"/>
        <rFont val="方正仿宋_GBK"/>
        <charset val="134"/>
      </rPr>
      <t> 行政事业单位养老支出</t>
    </r>
  </si>
  <si>
    <r>
      <rPr>
        <sz val="10"/>
        <color rgb="FF000000"/>
        <rFont val="方正仿宋_GBK"/>
        <charset val="134"/>
      </rPr>
      <t>  2080505</t>
    </r>
  </si>
  <si>
    <r>
      <rPr>
        <sz val="10"/>
        <color rgb="FF000000"/>
        <rFont val="方正仿宋_GBK"/>
        <charset val="134"/>
      </rPr>
      <t>  机关事业单位基本养老保险缴费支出</t>
    </r>
  </si>
  <si>
    <r>
      <rPr>
        <sz val="10"/>
        <color rgb="FF000000"/>
        <rFont val="方正仿宋_GBK"/>
        <charset val="134"/>
      </rPr>
      <t>  2080506</t>
    </r>
  </si>
  <si>
    <r>
      <rPr>
        <sz val="10"/>
        <color rgb="FF000000"/>
        <rFont val="方正仿宋_GBK"/>
        <charset val="134"/>
      </rPr>
      <t>  机关事业单位职业年金缴费支出</t>
    </r>
  </si>
  <si>
    <r>
      <rPr>
        <sz val="10"/>
        <color rgb="FF000000"/>
        <rFont val="方正仿宋_GBK"/>
        <charset val="134"/>
      </rPr>
      <t>  2080599</t>
    </r>
  </si>
  <si>
    <r>
      <rPr>
        <sz val="10"/>
        <color rgb="FF000000"/>
        <rFont val="方正仿宋_GBK"/>
        <charset val="134"/>
      </rPr>
      <t>  其他行政事业单位养老支出</t>
    </r>
  </si>
  <si>
    <t>210</t>
  </si>
  <si>
    <r>
      <rPr>
        <sz val="10"/>
        <color rgb="FF000000"/>
        <rFont val="方正仿宋_GBK"/>
        <charset val="134"/>
      </rPr>
      <t> 21011</t>
    </r>
  </si>
  <si>
    <r>
      <rPr>
        <sz val="10"/>
        <color rgb="FF000000"/>
        <rFont val="方正仿宋_GBK"/>
        <charset val="134"/>
      </rPr>
      <t> 行政事业单位医疗</t>
    </r>
  </si>
  <si>
    <r>
      <rPr>
        <sz val="10"/>
        <color rgb="FF000000"/>
        <rFont val="方正仿宋_GBK"/>
        <charset val="134"/>
      </rPr>
      <t>  2101102</t>
    </r>
  </si>
  <si>
    <r>
      <rPr>
        <sz val="10"/>
        <color rgb="FF000000"/>
        <rFont val="方正仿宋_GBK"/>
        <charset val="134"/>
      </rPr>
      <t>  事业单位医疗</t>
    </r>
  </si>
  <si>
    <t>221</t>
  </si>
  <si>
    <r>
      <rPr>
        <sz val="10"/>
        <color rgb="FF000000"/>
        <rFont val="方正仿宋_GBK"/>
        <charset val="134"/>
      </rPr>
      <t> 22102</t>
    </r>
  </si>
  <si>
    <r>
      <rPr>
        <sz val="10"/>
        <color rgb="FF000000"/>
        <rFont val="方正仿宋_GBK"/>
        <charset val="134"/>
      </rPr>
      <t> 住房改革支出</t>
    </r>
  </si>
  <si>
    <r>
      <rPr>
        <sz val="10"/>
        <color rgb="FF000000"/>
        <rFont val="方正仿宋_GBK"/>
        <charset val="134"/>
      </rPr>
      <t>  2210201</t>
    </r>
  </si>
  <si>
    <r>
      <rPr>
        <sz val="10"/>
        <color rgb="FF000000"/>
        <rFont val="方正仿宋_GBK"/>
        <charset val="134"/>
      </rPr>
      <t>  住房公积金</t>
    </r>
  </si>
  <si>
    <t>备注：本表反映当年一般公共预算财政拨款支出情况。</t>
  </si>
  <si>
    <t>表三</t>
  </si>
  <si>
    <t>重庆市武隆区职业教育中心一般公共预算财政拨款基本支出预算表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</si>
  <si>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</si>
  <si>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</si>
  <si>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</si>
  <si>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</si>
  <si>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</si>
  <si>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</si>
  <si>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</si>
  <si>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r>
      <rPr>
        <sz val="10"/>
        <color rgb="FF000000"/>
        <rFont val="方正仿宋_GBK"/>
        <charset val="134"/>
      </rPr>
      <t> 30101</t>
    </r>
  </si>
  <si>
    <r>
      <rPr>
        <sz val="10"/>
        <color rgb="FF000000"/>
        <rFont val="方正仿宋_GBK"/>
        <charset val="134"/>
      </rPr>
      <t> 基本工资</t>
    </r>
  </si>
  <si>
    <r>
      <rPr>
        <sz val="10"/>
        <color rgb="FF000000"/>
        <rFont val="方正仿宋_GBK"/>
        <charset val="134"/>
      </rPr>
      <t> 30102</t>
    </r>
  </si>
  <si>
    <r>
      <rPr>
        <sz val="10"/>
        <color rgb="FF000000"/>
        <rFont val="方正仿宋_GBK"/>
        <charset val="134"/>
      </rPr>
      <t> 津贴补贴</t>
    </r>
  </si>
  <si>
    <r>
      <rPr>
        <sz val="10"/>
        <color rgb="FF000000"/>
        <rFont val="方正仿宋_GBK"/>
        <charset val="134"/>
      </rPr>
      <t> 30107</t>
    </r>
  </si>
  <si>
    <r>
      <rPr>
        <sz val="10"/>
        <color rgb="FF000000"/>
        <rFont val="方正仿宋_GBK"/>
        <charset val="134"/>
      </rPr>
      <t> 绩效工资</t>
    </r>
  </si>
  <si>
    <r>
      <rPr>
        <sz val="10"/>
        <color rgb="FF000000"/>
        <rFont val="方正仿宋_GBK"/>
        <charset val="134"/>
      </rPr>
      <t> 30108</t>
    </r>
  </si>
  <si>
    <r>
      <rPr>
        <sz val="10"/>
        <color rgb="FF000000"/>
        <rFont val="方正仿宋_GBK"/>
        <charset val="134"/>
      </rPr>
      <t> 机关事业单位基本养老保险缴费</t>
    </r>
  </si>
  <si>
    <r>
      <rPr>
        <sz val="10"/>
        <color rgb="FF000000"/>
        <rFont val="方正仿宋_GBK"/>
        <charset val="134"/>
      </rPr>
      <t> 30109</t>
    </r>
  </si>
  <si>
    <r>
      <rPr>
        <sz val="10"/>
        <color rgb="FF000000"/>
        <rFont val="方正仿宋_GBK"/>
        <charset val="134"/>
      </rPr>
      <t> 职业年金缴费</t>
    </r>
  </si>
  <si>
    <r>
      <rPr>
        <sz val="10"/>
        <color rgb="FF000000"/>
        <rFont val="方正仿宋_GBK"/>
        <charset val="134"/>
      </rPr>
      <t> 30110</t>
    </r>
  </si>
  <si>
    <r>
      <rPr>
        <sz val="10"/>
        <color rgb="FF000000"/>
        <rFont val="方正仿宋_GBK"/>
        <charset val="134"/>
      </rPr>
      <t> 职工基本医疗保险缴费</t>
    </r>
  </si>
  <si>
    <r>
      <rPr>
        <sz val="10"/>
        <color rgb="FF000000"/>
        <rFont val="方正仿宋_GBK"/>
        <charset val="134"/>
      </rPr>
      <t> 30112</t>
    </r>
  </si>
  <si>
    <r>
      <rPr>
        <sz val="10"/>
        <color rgb="FF000000"/>
        <rFont val="方正仿宋_GBK"/>
        <charset val="134"/>
      </rPr>
      <t> 其他社会保障缴费</t>
    </r>
  </si>
  <si>
    <r>
      <rPr>
        <sz val="10"/>
        <color rgb="FF000000"/>
        <rFont val="方正仿宋_GBK"/>
        <charset val="134"/>
      </rPr>
      <t> 30113</t>
    </r>
  </si>
  <si>
    <r>
      <rPr>
        <sz val="10"/>
        <color rgb="FF000000"/>
        <rFont val="方正仿宋_GBK"/>
        <charset val="134"/>
      </rPr>
      <t> 住房公积金</t>
    </r>
  </si>
  <si>
    <t>302</t>
  </si>
  <si>
    <t>商品和服务支出</t>
  </si>
  <si>
    <r>
      <rPr>
        <sz val="10"/>
        <color rgb="FF000000"/>
        <rFont val="方正仿宋_GBK"/>
        <charset val="134"/>
      </rPr>
      <t> 30201</t>
    </r>
  </si>
  <si>
    <r>
      <rPr>
        <sz val="10"/>
        <color rgb="FF000000"/>
        <rFont val="方正仿宋_GBK"/>
        <charset val="134"/>
      </rPr>
      <t> 办公费</t>
    </r>
  </si>
  <si>
    <r>
      <rPr>
        <sz val="10"/>
        <color rgb="FF000000"/>
        <rFont val="方正仿宋_GBK"/>
        <charset val="134"/>
      </rPr>
      <t> 30203</t>
    </r>
  </si>
  <si>
    <r>
      <rPr>
        <sz val="10"/>
        <color rgb="FF000000"/>
        <rFont val="方正仿宋_GBK"/>
        <charset val="134"/>
      </rPr>
      <t> 咨询费</t>
    </r>
  </si>
  <si>
    <r>
      <rPr>
        <sz val="10"/>
        <color rgb="FF000000"/>
        <rFont val="方正仿宋_GBK"/>
        <charset val="134"/>
      </rPr>
      <t> 30205</t>
    </r>
  </si>
  <si>
    <r>
      <rPr>
        <sz val="10"/>
        <color rgb="FF000000"/>
        <rFont val="方正仿宋_GBK"/>
        <charset val="134"/>
      </rPr>
      <t> 水费</t>
    </r>
  </si>
  <si>
    <r>
      <rPr>
        <sz val="10"/>
        <color rgb="FF000000"/>
        <rFont val="方正仿宋_GBK"/>
        <charset val="134"/>
      </rPr>
      <t> 30206</t>
    </r>
  </si>
  <si>
    <r>
      <rPr>
        <sz val="10"/>
        <color rgb="FF000000"/>
        <rFont val="方正仿宋_GBK"/>
        <charset val="134"/>
      </rPr>
      <t> 电费</t>
    </r>
  </si>
  <si>
    <r>
      <rPr>
        <sz val="10"/>
        <color rgb="FF000000"/>
        <rFont val="方正仿宋_GBK"/>
        <charset val="134"/>
      </rPr>
      <t> 30211</t>
    </r>
  </si>
  <si>
    <r>
      <rPr>
        <sz val="10"/>
        <color rgb="FF000000"/>
        <rFont val="方正仿宋_GBK"/>
        <charset val="134"/>
      </rPr>
      <t> 差旅费</t>
    </r>
  </si>
  <si>
    <r>
      <rPr>
        <sz val="10"/>
        <color rgb="FF000000"/>
        <rFont val="方正仿宋_GBK"/>
        <charset val="134"/>
      </rPr>
      <t> 30213</t>
    </r>
  </si>
  <si>
    <r>
      <rPr>
        <sz val="10"/>
        <color rgb="FF000000"/>
        <rFont val="方正仿宋_GBK"/>
        <charset val="134"/>
      </rPr>
      <t> 维修（护）费</t>
    </r>
  </si>
  <si>
    <r>
      <rPr>
        <sz val="10"/>
        <color rgb="FF000000"/>
        <rFont val="方正仿宋_GBK"/>
        <charset val="134"/>
      </rPr>
      <t> 30216</t>
    </r>
  </si>
  <si>
    <r>
      <rPr>
        <sz val="10"/>
        <color rgb="FF000000"/>
        <rFont val="方正仿宋_GBK"/>
        <charset val="134"/>
      </rPr>
      <t> 培训费</t>
    </r>
  </si>
  <si>
    <r>
      <rPr>
        <sz val="10"/>
        <color rgb="FF000000"/>
        <rFont val="方正仿宋_GBK"/>
        <charset val="134"/>
      </rPr>
      <t> 30226</t>
    </r>
  </si>
  <si>
    <r>
      <rPr>
        <sz val="10"/>
        <color rgb="FF000000"/>
        <rFont val="方正仿宋_GBK"/>
        <charset val="134"/>
      </rPr>
      <t> 劳务费</t>
    </r>
  </si>
  <si>
    <r>
      <rPr>
        <sz val="10"/>
        <color rgb="FF000000"/>
        <rFont val="方正仿宋_GBK"/>
        <charset val="134"/>
      </rPr>
      <t> 30228</t>
    </r>
  </si>
  <si>
    <r>
      <rPr>
        <sz val="10"/>
        <color rgb="FF000000"/>
        <rFont val="方正仿宋_GBK"/>
        <charset val="134"/>
      </rPr>
      <t> 工会经费</t>
    </r>
  </si>
  <si>
    <r>
      <rPr>
        <sz val="10"/>
        <color rgb="FF000000"/>
        <rFont val="方正仿宋_GBK"/>
        <charset val="134"/>
      </rPr>
      <t> 30229</t>
    </r>
  </si>
  <si>
    <r>
      <rPr>
        <sz val="10"/>
        <color rgb="FF000000"/>
        <rFont val="方正仿宋_GBK"/>
        <charset val="134"/>
      </rPr>
      <t> 福利费</t>
    </r>
  </si>
  <si>
    <r>
      <rPr>
        <sz val="10"/>
        <color rgb="FF000000"/>
        <rFont val="方正仿宋_GBK"/>
        <charset val="134"/>
      </rPr>
      <t> 30231</t>
    </r>
  </si>
  <si>
    <r>
      <rPr>
        <sz val="10"/>
        <color rgb="FF000000"/>
        <rFont val="方正仿宋_GBK"/>
        <charset val="134"/>
      </rPr>
      <t> 公务用车运行维护费</t>
    </r>
  </si>
  <si>
    <t>303</t>
  </si>
  <si>
    <t>对个人和家庭的补助</t>
  </si>
  <si>
    <r>
      <rPr>
        <sz val="10"/>
        <color rgb="FF000000"/>
        <rFont val="方正仿宋_GBK"/>
        <charset val="134"/>
      </rPr>
      <t> 30305</t>
    </r>
  </si>
  <si>
    <r>
      <rPr>
        <sz val="10"/>
        <color rgb="FF000000"/>
        <rFont val="方正仿宋_GBK"/>
        <charset val="134"/>
      </rPr>
      <t> 生活补助</t>
    </r>
  </si>
  <si>
    <r>
      <rPr>
        <sz val="10"/>
        <color rgb="FF000000"/>
        <rFont val="方正仿宋_GBK"/>
        <charset val="134"/>
      </rPr>
      <t> 30307</t>
    </r>
  </si>
  <si>
    <r>
      <rPr>
        <sz val="10"/>
        <color rgb="FF000000"/>
        <rFont val="方正仿宋_GBK"/>
        <charset val="134"/>
      </rPr>
      <t> 医疗费补助</t>
    </r>
  </si>
  <si>
    <t>表四</t>
  </si>
  <si>
    <t>重庆市武隆区职业教育中心一般公共预算“三公”经费支出表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</si>
  <si>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</si>
  <si>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</si>
  <si>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</si>
  <si>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</si>
  <si>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</si>
  <si>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</si>
  <si>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</si>
  <si>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重庆市武隆区职业教育中心政府性基金预算支出表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</si>
  <si>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</si>
  <si>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</si>
  <si>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</si>
  <si>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</si>
  <si>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重庆市武隆区职业教育中心部门收支总表</t>
  </si>
  <si>
    <t>11</t>
  </si>
  <si>
    <t>财政专户管理资金</t>
  </si>
  <si>
    <t>31</t>
  </si>
  <si>
    <t>事业收入资金</t>
  </si>
  <si>
    <t>上级补助收入资金</t>
  </si>
  <si>
    <t xml:space="preserve">附属单位上缴收入资金 </t>
  </si>
  <si>
    <t>事业单位经营收入资金</t>
  </si>
  <si>
    <t>39</t>
  </si>
  <si>
    <t xml:space="preserve">其他收入资金 </t>
  </si>
  <si>
    <t>表七</t>
  </si>
  <si>
    <t>重庆市武隆区职业教育中心部门收入总表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</si>
  <si>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</si>
  <si>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</si>
  <si>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</si>
  <si>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</si>
  <si>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</si>
  <si>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</si>
  <si>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</si>
  <si>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</si>
  <si>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</si>
  <si>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</si>
  <si>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rgb="FF000000"/>
        <rFont val="方正仿宋_GBK"/>
        <charset val="134"/>
      </rPr>
      <t> 20503</t>
    </r>
  </si>
  <si>
    <r>
      <rPr>
        <sz val="9"/>
        <color rgb="FF000000"/>
        <rFont val="方正仿宋_GBK"/>
        <charset val="134"/>
      </rPr>
      <t> 职业教育</t>
    </r>
  </si>
  <si>
    <r>
      <rPr>
        <sz val="9"/>
        <color rgb="FF000000"/>
        <rFont val="方正仿宋_GBK"/>
        <charset val="134"/>
      </rPr>
      <t>  2050302</t>
    </r>
  </si>
  <si>
    <r>
      <rPr>
        <sz val="9"/>
        <color rgb="FF000000"/>
        <rFont val="方正仿宋_GBK"/>
        <charset val="134"/>
      </rPr>
      <t>  中等职业教育</t>
    </r>
  </si>
  <si>
    <r>
      <rPr>
        <sz val="9"/>
        <color rgb="FF000000"/>
        <rFont val="方正仿宋_GBK"/>
        <charset val="134"/>
      </rPr>
      <t> 20805</t>
    </r>
  </si>
  <si>
    <r>
      <rPr>
        <sz val="9"/>
        <color rgb="FF000000"/>
        <rFont val="方正仿宋_GBK"/>
        <charset val="134"/>
      </rPr>
      <t> 行政事业单位养老支出</t>
    </r>
  </si>
  <si>
    <r>
      <rPr>
        <sz val="9"/>
        <color rgb="FF000000"/>
        <rFont val="方正仿宋_GBK"/>
        <charset val="134"/>
      </rPr>
      <t>  2080505</t>
    </r>
  </si>
  <si>
    <r>
      <rPr>
        <sz val="9"/>
        <color rgb="FF000000"/>
        <rFont val="方正仿宋_GBK"/>
        <charset val="134"/>
      </rPr>
      <t>  机关事业单位基本养老保险缴费支出</t>
    </r>
  </si>
  <si>
    <r>
      <rPr>
        <sz val="9"/>
        <color rgb="FF000000"/>
        <rFont val="方正仿宋_GBK"/>
        <charset val="134"/>
      </rPr>
      <t>  2080506</t>
    </r>
  </si>
  <si>
    <r>
      <rPr>
        <sz val="9"/>
        <color rgb="FF000000"/>
        <rFont val="方正仿宋_GBK"/>
        <charset val="134"/>
      </rPr>
      <t>  机关事业单位职业年金缴费支出</t>
    </r>
  </si>
  <si>
    <r>
      <rPr>
        <sz val="9"/>
        <color rgb="FF000000"/>
        <rFont val="方正仿宋_GBK"/>
        <charset val="134"/>
      </rPr>
      <t>  2080599</t>
    </r>
  </si>
  <si>
    <r>
      <rPr>
        <sz val="9"/>
        <color rgb="FF000000"/>
        <rFont val="方正仿宋_GBK"/>
        <charset val="134"/>
      </rPr>
      <t>  其他行政事业单位养老支出</t>
    </r>
  </si>
  <si>
    <r>
      <rPr>
        <sz val="9"/>
        <color rgb="FF000000"/>
        <rFont val="方正仿宋_GBK"/>
        <charset val="134"/>
      </rPr>
      <t> 21011</t>
    </r>
  </si>
  <si>
    <r>
      <rPr>
        <sz val="9"/>
        <color rgb="FF000000"/>
        <rFont val="方正仿宋_GBK"/>
        <charset val="134"/>
      </rPr>
      <t> 行政事业单位医疗</t>
    </r>
  </si>
  <si>
    <r>
      <rPr>
        <sz val="9"/>
        <color rgb="FF000000"/>
        <rFont val="方正仿宋_GBK"/>
        <charset val="134"/>
      </rPr>
      <t>  2101102</t>
    </r>
  </si>
  <si>
    <r>
      <rPr>
        <sz val="9"/>
        <color rgb="FF000000"/>
        <rFont val="方正仿宋_GBK"/>
        <charset val="134"/>
      </rPr>
      <t>  事业单位医疗</t>
    </r>
  </si>
  <si>
    <r>
      <rPr>
        <sz val="9"/>
        <color rgb="FF000000"/>
        <rFont val="方正仿宋_GBK"/>
        <charset val="134"/>
      </rPr>
      <t> 22102</t>
    </r>
  </si>
  <si>
    <r>
      <rPr>
        <sz val="9"/>
        <color rgb="FF000000"/>
        <rFont val="方正仿宋_GBK"/>
        <charset val="134"/>
      </rPr>
      <t> 住房改革支出</t>
    </r>
  </si>
  <si>
    <r>
      <rPr>
        <sz val="9"/>
        <color rgb="FF000000"/>
        <rFont val="方正仿宋_GBK"/>
        <charset val="134"/>
      </rPr>
      <t>  2210201</t>
    </r>
  </si>
  <si>
    <r>
      <rPr>
        <sz val="9"/>
        <color rgb="FF000000"/>
        <rFont val="方正仿宋_GBK"/>
        <charset val="134"/>
      </rPr>
      <t>  住房公积金</t>
    </r>
  </si>
  <si>
    <t>表八</t>
  </si>
  <si>
    <t>重庆市武隆区职业教育中心部门支出总表</t>
  </si>
  <si>
    <t>基本支出</t>
  </si>
  <si>
    <t>项目支出</t>
  </si>
  <si>
    <r>
      <rPr>
        <sz val="12"/>
        <rFont val="方正仿宋_GBK"/>
        <charset val="134"/>
      </rPr>
      <t> 20503</t>
    </r>
  </si>
  <si>
    <r>
      <rPr>
        <sz val="12"/>
        <rFont val="方正仿宋_GBK"/>
        <charset val="134"/>
      </rPr>
      <t> 职业教育</t>
    </r>
  </si>
  <si>
    <r>
      <rPr>
        <sz val="12"/>
        <rFont val="方正仿宋_GBK"/>
        <charset val="134"/>
      </rPr>
      <t>  2050302</t>
    </r>
  </si>
  <si>
    <r>
      <rPr>
        <sz val="12"/>
        <rFont val="方正仿宋_GBK"/>
        <charset val="134"/>
      </rPr>
      <t>  中等职业教育</t>
    </r>
  </si>
  <si>
    <r>
      <rPr>
        <sz val="12"/>
        <rFont val="方正仿宋_GBK"/>
        <charset val="134"/>
      </rPr>
      <t> 20805</t>
    </r>
  </si>
  <si>
    <r>
      <rPr>
        <sz val="12"/>
        <rFont val="方正仿宋_GBK"/>
        <charset val="134"/>
      </rPr>
      <t> 行政事业单位养老支出</t>
    </r>
  </si>
  <si>
    <r>
      <rPr>
        <sz val="12"/>
        <rFont val="方正仿宋_GBK"/>
        <charset val="134"/>
      </rPr>
      <t>  2080505</t>
    </r>
  </si>
  <si>
    <r>
      <rPr>
        <sz val="12"/>
        <rFont val="方正仿宋_GBK"/>
        <charset val="134"/>
      </rPr>
      <t>  机关事业单位基本养老保险缴费支出</t>
    </r>
  </si>
  <si>
    <r>
      <rPr>
        <sz val="12"/>
        <rFont val="方正仿宋_GBK"/>
        <charset val="134"/>
      </rPr>
      <t>  2080506</t>
    </r>
  </si>
  <si>
    <r>
      <rPr>
        <sz val="12"/>
        <rFont val="方正仿宋_GBK"/>
        <charset val="134"/>
      </rPr>
      <t>  机关事业单位职业年金缴费支出</t>
    </r>
  </si>
  <si>
    <r>
      <rPr>
        <sz val="12"/>
        <rFont val="方正仿宋_GBK"/>
        <charset val="134"/>
      </rPr>
      <t>  2080599</t>
    </r>
  </si>
  <si>
    <r>
      <rPr>
        <sz val="12"/>
        <rFont val="方正仿宋_GBK"/>
        <charset val="134"/>
      </rPr>
      <t>  其他行政事业单位养老支出</t>
    </r>
  </si>
  <si>
    <r>
      <rPr>
        <sz val="12"/>
        <rFont val="方正仿宋_GBK"/>
        <charset val="134"/>
      </rPr>
      <t> 21011</t>
    </r>
  </si>
  <si>
    <r>
      <rPr>
        <sz val="12"/>
        <rFont val="方正仿宋_GBK"/>
        <charset val="134"/>
      </rPr>
      <t> 行政事业单位医疗</t>
    </r>
  </si>
  <si>
    <r>
      <rPr>
        <sz val="12"/>
        <rFont val="方正仿宋_GBK"/>
        <charset val="134"/>
      </rPr>
      <t>  2101102</t>
    </r>
  </si>
  <si>
    <r>
      <rPr>
        <sz val="12"/>
        <rFont val="方正仿宋_GBK"/>
        <charset val="134"/>
      </rPr>
      <t>  事业单位医疗</t>
    </r>
  </si>
  <si>
    <r>
      <rPr>
        <sz val="12"/>
        <rFont val="方正仿宋_GBK"/>
        <charset val="134"/>
      </rPr>
      <t> 22102</t>
    </r>
  </si>
  <si>
    <r>
      <rPr>
        <sz val="12"/>
        <rFont val="方正仿宋_GBK"/>
        <charset val="134"/>
      </rPr>
      <t> 住房改革支出</t>
    </r>
  </si>
  <si>
    <r>
      <rPr>
        <sz val="12"/>
        <rFont val="方正仿宋_GBK"/>
        <charset val="134"/>
      </rPr>
      <t>  2210201</t>
    </r>
  </si>
  <si>
    <r>
      <rPr>
        <sz val="12"/>
        <rFont val="方正仿宋_GBK"/>
        <charset val="134"/>
      </rPr>
      <t>  住房公积金</t>
    </r>
  </si>
  <si>
    <t>表九</t>
  </si>
  <si>
    <t>重庆市武隆区职业教育中心政府采购预算明细表</t>
  </si>
  <si>
    <t>项目编号</t>
  </si>
  <si>
    <t>A</t>
  </si>
  <si>
    <t>货物</t>
  </si>
  <si>
    <t>重庆市武隆区职业教育中心项目绩效目标表</t>
  </si>
  <si>
    <t>(2023年度)</t>
  </si>
  <si>
    <t>填报单位：</t>
  </si>
  <si>
    <t>128005-重庆市武隆区职业教育中心</t>
  </si>
  <si>
    <t>项目名称</t>
  </si>
  <si>
    <t>50015622T000000066192-遗属补助（各个学校）</t>
  </si>
  <si>
    <t>项目负责人及联系电话</t>
  </si>
  <si>
    <t>张弘77726028</t>
  </si>
  <si>
    <t>主管部门</t>
  </si>
  <si>
    <t>128-重庆市武隆区教育委员会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</si>
  <si>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</si>
  <si>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</si>
  <si>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</si>
  <si>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</si>
  <si>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</si>
  <si>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</si>
  <si>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</si>
  <si>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按照武隆人社发【2019】115号文件，该项目从2023年开始实施，属于长期项目，受益遗属人员共5人。每月按时发放生活补助4794元，按时地放率55%，提升遗属人员幸福指数高于35%，受益遗属人员满意度高于10%。</t>
  </si>
  <si>
    <t>绩
效
指
标</t>
  </si>
  <si>
    <t>一级指标</t>
  </si>
  <si>
    <t>二级指标</t>
  </si>
  <si>
    <t>三级指标</t>
  </si>
  <si>
    <t>指标性质</t>
  </si>
  <si>
    <t>指标值</t>
  </si>
  <si>
    <t>度量单位</t>
  </si>
  <si>
    <t>权重（%）</t>
  </si>
  <si>
    <t>产出指标</t>
  </si>
  <si>
    <t>数量指标</t>
  </si>
  <si>
    <t>遗属补助人员</t>
  </si>
  <si>
    <t>＝</t>
  </si>
  <si>
    <t>5</t>
  </si>
  <si>
    <t>人</t>
  </si>
  <si>
    <t>25</t>
  </si>
  <si>
    <t>时效指标</t>
  </si>
  <si>
    <t>按时发放率</t>
  </si>
  <si>
    <t>≥</t>
  </si>
  <si>
    <t>55</t>
  </si>
  <si>
    <t>%</t>
  </si>
  <si>
    <t>满意度指标</t>
  </si>
  <si>
    <t>服务对象满意度指标</t>
  </si>
  <si>
    <t>遗属人员满意度</t>
  </si>
  <si>
    <t>10</t>
  </si>
  <si>
    <t>社会满意度</t>
  </si>
  <si>
    <t>50</t>
  </si>
  <si>
    <t>效益指标</t>
  </si>
  <si>
    <t>社会效益指标</t>
  </si>
  <si>
    <t>遗属人员生活质量提升</t>
  </si>
  <si>
    <t>15</t>
  </si>
  <si>
    <t>经济效益指标</t>
  </si>
  <si>
    <t>遗属人员提升幸福度</t>
  </si>
  <si>
    <t>35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</si>
</sst>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_ "/>
  </numFmts>
  <fonts count="53">
    <font>
      <sz val="11"/>
      <color indexed="8"/>
      <name val="宋体"/>
      <charset val="1"/>
      <scheme val="minor"/>
    </font>
    <font>
      <sz val="11"/>
      <name val="宋体"/>
      <charset val="134"/>
    </font>
    <font>
      <b/>
      <sz val="16"/>
      <color indexed="8"/>
      <name val="SimSun"/>
      <charset val="134"/>
    </font>
    <font>
      <sz val="14"/>
      <color indexed="8"/>
      <name val="SimSun"/>
      <charset val="134"/>
    </font>
    <font>
      <sz val="11"/>
      <color indexed="8"/>
      <name val="SimSun"/>
      <charset val="134"/>
    </font>
    <font>
      <sz val="9"/>
      <color indexed="8"/>
      <name val="SimSu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0"/>
      <color rgb="FF000000"/>
      <name val="Times New Roman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b/>
      <sz val="12"/>
      <color rgb="FF000000"/>
      <name val="Times New Roman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36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48" fillId="22" borderId="11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43" fontId="36" fillId="0" borderId="0" applyFont="0" applyFill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14" borderId="8" applyNumberFormat="0" applyFont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2" fillId="13" borderId="7" applyNumberFormat="0" applyAlignment="0" applyProtection="0">
      <alignment vertical="center"/>
    </xf>
    <xf numFmtId="0" fontId="49" fillId="13" borderId="11" applyNumberFormat="0" applyAlignment="0" applyProtection="0">
      <alignment vertical="center"/>
    </xf>
    <xf numFmtId="0" fontId="33" fillId="4" borderId="5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32" fillId="2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</cellStyleXfs>
  <cellXfs count="66">
    <xf numFmtId="0" fontId="0" fillId="0" borderId="0" xfId="0" applyFont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4" xfId="0" applyFont="1" applyBorder="1">
      <alignment vertical="center"/>
    </xf>
    <xf numFmtId="4" fontId="20" fillId="0" borderId="4" xfId="0" applyNumberFormat="1" applyFont="1" applyBorder="1" applyAlignment="1">
      <alignment horizontal="righ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/>
    </xf>
    <xf numFmtId="4" fontId="23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/>
    </xf>
    <xf numFmtId="0" fontId="24" fillId="0" borderId="4" xfId="0" applyFont="1" applyBorder="1">
      <alignment vertical="center"/>
    </xf>
    <xf numFmtId="4" fontId="25" fillId="0" borderId="4" xfId="0" applyNumberFormat="1" applyFont="1" applyBorder="1" applyAlignment="1">
      <alignment horizontal="right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4" xfId="0" applyFont="1" applyBorder="1" applyAlignment="1">
      <alignment vertical="center" wrapText="1"/>
    </xf>
    <xf numFmtId="176" fontId="0" fillId="0" borderId="0" xfId="0" applyNumberFormat="1" applyFont="1">
      <alignment vertical="center"/>
    </xf>
    <xf numFmtId="0" fontId="26" fillId="0" borderId="0" xfId="0" applyFont="1" applyBorder="1" applyAlignment="1">
      <alignment horizontal="right" vertical="center"/>
    </xf>
    <xf numFmtId="0" fontId="16" fillId="0" borderId="4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>
      <alignment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4" fontId="11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0" fontId="30" fillId="0" borderId="0" xfId="0" applyFont="1" applyBorder="1" applyAlignment="1">
      <alignment vertical="center" wrapText="1"/>
    </xf>
    <xf numFmtId="4" fontId="0" fillId="0" borderId="0" xfId="0" applyNumberFormat="1" applyFont="1">
      <alignment vertical="center"/>
    </xf>
    <xf numFmtId="4" fontId="18" fillId="0" borderId="4" xfId="0" applyNumberFormat="1" applyFont="1" applyBorder="1" applyAlignment="1">
      <alignment horizontal="right" vertical="center"/>
    </xf>
    <xf numFmtId="0" fontId="15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right" vertical="center" wrapText="1"/>
    </xf>
    <xf numFmtId="4" fontId="31" fillId="0" borderId="4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D19" sqref="D19"/>
    </sheetView>
  </sheetViews>
  <sheetFormatPr defaultColWidth="10" defaultRowHeight="13.5" outlineLevelCol="7"/>
  <cols>
    <col min="1" max="1" width="0.25" customWidth="1"/>
    <col min="2" max="2" width="23.625" customWidth="1"/>
    <col min="3" max="3" width="17.25" customWidth="1"/>
    <col min="4" max="4" width="25.75" customWidth="1"/>
    <col min="5" max="5" width="17.125" customWidth="1"/>
    <col min="6" max="6" width="16.25" customWidth="1"/>
    <col min="7" max="7" width="15.625" customWidth="1"/>
    <col min="8" max="8" width="16.375" customWidth="1"/>
    <col min="9" max="11" width="9.75" customWidth="1"/>
  </cols>
  <sheetData>
    <row r="1" ht="16.35" customHeight="1" spans="1:2">
      <c r="A1" s="11"/>
      <c r="B1" s="12" t="s">
        <v>0</v>
      </c>
    </row>
    <row r="2" ht="40.5" customHeight="1" spans="2:8">
      <c r="B2" s="20" t="s">
        <v>1</v>
      </c>
      <c r="C2" s="20"/>
      <c r="D2" s="20"/>
      <c r="E2" s="20"/>
      <c r="F2" s="20"/>
      <c r="G2" s="20"/>
      <c r="H2" s="20"/>
    </row>
    <row r="3" ht="23.25" customHeight="1" spans="8:8">
      <c r="H3" s="41" t="s">
        <v>2</v>
      </c>
    </row>
    <row r="4" ht="43.15" customHeight="1" spans="2:8">
      <c r="B4" s="23" t="s">
        <v>3</v>
      </c>
      <c r="C4" s="23"/>
      <c r="D4" s="23" t="s">
        <v>4</v>
      </c>
      <c r="E4" s="23"/>
      <c r="F4" s="23"/>
      <c r="G4" s="23"/>
      <c r="H4" s="23"/>
    </row>
    <row r="5" ht="43.15" customHeight="1" spans="2:8">
      <c r="B5" s="42" t="s">
        <v>5</v>
      </c>
      <c r="C5" s="42" t="s">
        <v>6</v>
      </c>
      <c r="D5" s="42" t="s">
        <v>5</v>
      </c>
      <c r="E5" s="42" t="s">
        <v>7</v>
      </c>
      <c r="F5" s="23" t="s">
        <v>8</v>
      </c>
      <c r="G5" s="23" t="s">
        <v>9</v>
      </c>
      <c r="H5" s="23" t="s">
        <v>10</v>
      </c>
    </row>
    <row r="6" ht="24.2" customHeight="1" spans="2:8">
      <c r="B6" s="43" t="s">
        <v>11</v>
      </c>
      <c r="C6" s="62">
        <v>3717.25</v>
      </c>
      <c r="D6" s="43" t="s">
        <v>12</v>
      </c>
      <c r="E6" s="62">
        <v>3717.25</v>
      </c>
      <c r="F6" s="62">
        <v>3717.25</v>
      </c>
      <c r="G6" s="62"/>
      <c r="H6" s="62"/>
    </row>
    <row r="7" ht="23.25" customHeight="1" spans="2:8">
      <c r="B7" s="27" t="s">
        <v>13</v>
      </c>
      <c r="C7" s="44">
        <v>3717.25</v>
      </c>
      <c r="D7" s="27" t="s">
        <v>14</v>
      </c>
      <c r="E7" s="44">
        <v>2625.78</v>
      </c>
      <c r="F7" s="44">
        <v>2625.78</v>
      </c>
      <c r="G7" s="44"/>
      <c r="H7" s="44"/>
    </row>
    <row r="8" ht="23.25" customHeight="1" spans="2:8">
      <c r="B8" s="27" t="s">
        <v>15</v>
      </c>
      <c r="C8" s="44"/>
      <c r="D8" s="27" t="s">
        <v>16</v>
      </c>
      <c r="E8" s="44">
        <v>593.61</v>
      </c>
      <c r="F8" s="44">
        <v>593.61</v>
      </c>
      <c r="G8" s="44"/>
      <c r="H8" s="44"/>
    </row>
    <row r="9" ht="23.25" customHeight="1" spans="2:8">
      <c r="B9" s="27" t="s">
        <v>17</v>
      </c>
      <c r="C9" s="44"/>
      <c r="D9" s="27" t="s">
        <v>18</v>
      </c>
      <c r="E9" s="44">
        <v>246.03</v>
      </c>
      <c r="F9" s="44">
        <v>246.03</v>
      </c>
      <c r="G9" s="44"/>
      <c r="H9" s="44"/>
    </row>
    <row r="10" ht="23.25" customHeight="1" spans="2:8">
      <c r="B10" s="27"/>
      <c r="C10" s="44"/>
      <c r="D10" s="27" t="s">
        <v>19</v>
      </c>
      <c r="E10" s="44">
        <v>251.83</v>
      </c>
      <c r="F10" s="44">
        <v>251.83</v>
      </c>
      <c r="G10" s="44"/>
      <c r="H10" s="44"/>
    </row>
    <row r="11" ht="16.35" customHeight="1" spans="2:8">
      <c r="B11" s="63"/>
      <c r="C11" s="64"/>
      <c r="D11" s="63"/>
      <c r="E11" s="64"/>
      <c r="F11" s="64"/>
      <c r="G11" s="64"/>
      <c r="H11" s="64"/>
    </row>
    <row r="12" ht="22.35" customHeight="1" spans="2:8">
      <c r="B12" s="24" t="s">
        <v>20</v>
      </c>
      <c r="C12" s="65"/>
      <c r="D12" s="24" t="s">
        <v>21</v>
      </c>
      <c r="E12" s="64"/>
      <c r="F12" s="64"/>
      <c r="G12" s="64"/>
      <c r="H12" s="64"/>
    </row>
    <row r="13" ht="21.6" customHeight="1" spans="2:8">
      <c r="B13" s="30" t="s">
        <v>22</v>
      </c>
      <c r="C13" s="65"/>
      <c r="D13" s="63"/>
      <c r="E13" s="64"/>
      <c r="F13" s="64"/>
      <c r="G13" s="64"/>
      <c r="H13" s="64"/>
    </row>
    <row r="14" ht="20.65" customHeight="1" spans="2:8">
      <c r="B14" s="30" t="s">
        <v>23</v>
      </c>
      <c r="C14" s="65"/>
      <c r="D14" s="63"/>
      <c r="E14" s="64"/>
      <c r="F14" s="64"/>
      <c r="G14" s="64"/>
      <c r="H14" s="64"/>
    </row>
    <row r="15" ht="20.65" customHeight="1" spans="2:8">
      <c r="B15" s="30" t="s">
        <v>24</v>
      </c>
      <c r="C15" s="65"/>
      <c r="D15" s="63"/>
      <c r="E15" s="64"/>
      <c r="F15" s="64"/>
      <c r="G15" s="64"/>
      <c r="H15" s="64"/>
    </row>
    <row r="16" ht="16.35" customHeight="1" spans="2:8">
      <c r="B16" s="63"/>
      <c r="C16" s="64"/>
      <c r="D16" s="63"/>
      <c r="E16" s="64"/>
      <c r="F16" s="64"/>
      <c r="G16" s="64"/>
      <c r="H16" s="64"/>
    </row>
    <row r="17" ht="24.2" customHeight="1" spans="2:8">
      <c r="B17" s="43" t="s">
        <v>25</v>
      </c>
      <c r="C17" s="62">
        <v>3717.25</v>
      </c>
      <c r="D17" s="43" t="s">
        <v>26</v>
      </c>
      <c r="E17" s="62">
        <v>3717.25</v>
      </c>
      <c r="F17" s="62">
        <v>3717.25</v>
      </c>
      <c r="G17" s="62"/>
      <c r="H17" s="62"/>
    </row>
  </sheetData>
  <mergeCells count="3">
    <mergeCell ref="B2:H2"/>
    <mergeCell ref="B4:C4"/>
    <mergeCell ref="D4:H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C4" sqref="C4:D4"/>
    </sheetView>
  </sheetViews>
  <sheetFormatPr defaultColWidth="10.125" defaultRowHeight="13.5" outlineLevelCol="7"/>
  <cols>
    <col min="1" max="1" width="11.375" style="1" customWidth="1"/>
    <col min="2" max="2" width="11" style="1" customWidth="1"/>
    <col min="3" max="3" width="11.75" style="1" customWidth="1"/>
    <col min="4" max="4" width="14" style="1" customWidth="1"/>
    <col min="5" max="5" width="11.25" style="1" customWidth="1"/>
    <col min="6" max="6" width="12.5" style="1" customWidth="1"/>
    <col min="7" max="7" width="13" style="1" customWidth="1"/>
    <col min="8" max="8" width="9.75" style="1" customWidth="1"/>
    <col min="9" max="16384" width="10.125" style="1"/>
  </cols>
  <sheetData>
    <row r="1" ht="30.2" customHeight="1" spans="1:8">
      <c r="A1" s="2" t="s">
        <v>201</v>
      </c>
      <c r="B1" s="2"/>
      <c r="C1" s="2"/>
      <c r="D1" s="2"/>
      <c r="E1" s="2"/>
      <c r="F1" s="2"/>
      <c r="G1" s="2"/>
      <c r="H1" s="2"/>
    </row>
    <row r="2" ht="24.2" customHeight="1" spans="1:8">
      <c r="A2" s="3" t="s">
        <v>202</v>
      </c>
      <c r="B2" s="3"/>
      <c r="C2" s="3"/>
      <c r="D2" s="3"/>
      <c r="E2" s="3"/>
      <c r="F2" s="3"/>
      <c r="G2" s="3"/>
      <c r="H2" s="3"/>
    </row>
    <row r="3" ht="31.9" customHeight="1" spans="1:8">
      <c r="A3" s="4" t="s">
        <v>203</v>
      </c>
      <c r="B3" s="5" t="s">
        <v>204</v>
      </c>
      <c r="C3" s="5"/>
      <c r="D3" s="5"/>
      <c r="E3" s="5"/>
      <c r="F3" s="5"/>
      <c r="G3" s="5"/>
      <c r="H3" s="5"/>
    </row>
    <row r="4" ht="44.85" customHeight="1" spans="1:8">
      <c r="A4" s="6" t="s">
        <v>205</v>
      </c>
      <c r="B4" s="6"/>
      <c r="C4" s="7" t="s">
        <v>206</v>
      </c>
      <c r="D4" s="7"/>
      <c r="E4" s="6" t="s">
        <v>207</v>
      </c>
      <c r="F4" s="6"/>
      <c r="G4" s="7" t="s">
        <v>208</v>
      </c>
      <c r="H4" s="7"/>
    </row>
    <row r="5" ht="45.75" customHeight="1" spans="1:8">
      <c r="A5" s="6" t="s">
        <v>209</v>
      </c>
      <c r="B5" s="6"/>
      <c r="C5" s="7" t="s">
        <v>210</v>
      </c>
      <c r="D5" s="7"/>
      <c r="E5" s="6" t="s">
        <v>211</v>
      </c>
      <c r="F5" s="6"/>
      <c r="G5" s="7" t="s">
        <v>204</v>
      </c>
      <c r="H5" s="7"/>
    </row>
    <row r="6" ht="33.6" customHeight="1" spans="1:8">
      <c r="A6" s="6" t="s">
        <v>212</v>
      </c>
      <c r="B6" s="6"/>
      <c r="C6" s="6"/>
      <c r="D6" s="6"/>
      <c r="E6" s="6">
        <v>10</v>
      </c>
      <c r="F6" s="6"/>
      <c r="G6" s="6"/>
      <c r="H6" s="6"/>
    </row>
    <row r="7" ht="31.9" customHeight="1" spans="1:8">
      <c r="A7" s="6" t="s">
        <v>213</v>
      </c>
      <c r="B7" s="6"/>
      <c r="C7" s="8" t="s">
        <v>214</v>
      </c>
      <c r="D7" s="8"/>
      <c r="E7" s="9">
        <v>5.75</v>
      </c>
      <c r="F7" s="9"/>
      <c r="G7" s="9"/>
      <c r="H7" s="9"/>
    </row>
    <row r="8" ht="34.5" customHeight="1" spans="1:8">
      <c r="A8" s="6"/>
      <c r="B8" s="6"/>
      <c r="C8" s="6" t="s">
        <v>215</v>
      </c>
      <c r="D8" s="6"/>
      <c r="E8" s="9">
        <v>5.75</v>
      </c>
      <c r="F8" s="9"/>
      <c r="G8" s="9"/>
      <c r="H8" s="9"/>
    </row>
    <row r="9" ht="32.85" customHeight="1" spans="1:8">
      <c r="A9" s="6"/>
      <c r="B9" s="6"/>
      <c r="C9" s="6" t="s">
        <v>216</v>
      </c>
      <c r="D9" s="6"/>
      <c r="E9" s="9"/>
      <c r="F9" s="9"/>
      <c r="G9" s="9"/>
      <c r="H9" s="9"/>
    </row>
    <row r="10" ht="46.5" customHeight="1" spans="1:8">
      <c r="A10" s="6" t="s">
        <v>217</v>
      </c>
      <c r="B10" s="8" t="s">
        <v>218</v>
      </c>
      <c r="C10" s="8"/>
      <c r="D10" s="8"/>
      <c r="E10" s="8"/>
      <c r="F10" s="8"/>
      <c r="G10" s="8"/>
      <c r="H10" s="8"/>
    </row>
    <row r="11" ht="60.4" customHeight="1" spans="1:8">
      <c r="A11" s="6"/>
      <c r="B11" s="8"/>
      <c r="C11" s="8"/>
      <c r="D11" s="8"/>
      <c r="E11" s="8"/>
      <c r="F11" s="8"/>
      <c r="G11" s="8"/>
      <c r="H11" s="8"/>
    </row>
    <row r="12" ht="42.2" customHeight="1" spans="1:8">
      <c r="A12" s="6" t="s">
        <v>219</v>
      </c>
      <c r="B12" s="6" t="s">
        <v>220</v>
      </c>
      <c r="C12" s="6" t="s">
        <v>221</v>
      </c>
      <c r="D12" s="6" t="s">
        <v>222</v>
      </c>
      <c r="E12" s="6" t="s">
        <v>223</v>
      </c>
      <c r="F12" s="6" t="s">
        <v>224</v>
      </c>
      <c r="G12" s="6" t="s">
        <v>225</v>
      </c>
      <c r="H12" s="6" t="s">
        <v>226</v>
      </c>
    </row>
    <row r="13" ht="30.2" customHeight="1" spans="1:8">
      <c r="A13" s="6"/>
      <c r="B13" s="7" t="s">
        <v>227</v>
      </c>
      <c r="C13" s="7" t="s">
        <v>228</v>
      </c>
      <c r="D13" s="7" t="s">
        <v>229</v>
      </c>
      <c r="E13" s="6" t="s">
        <v>230</v>
      </c>
      <c r="F13" s="6" t="s">
        <v>231</v>
      </c>
      <c r="G13" s="6" t="s">
        <v>232</v>
      </c>
      <c r="H13" s="6" t="s">
        <v>233</v>
      </c>
    </row>
    <row r="14" ht="30.2" customHeight="1" spans="1:8">
      <c r="A14" s="6"/>
      <c r="B14" s="7"/>
      <c r="C14" s="7" t="s">
        <v>234</v>
      </c>
      <c r="D14" s="7" t="s">
        <v>235</v>
      </c>
      <c r="E14" s="6" t="s">
        <v>236</v>
      </c>
      <c r="F14" s="6" t="s">
        <v>237</v>
      </c>
      <c r="G14" s="6" t="s">
        <v>238</v>
      </c>
      <c r="H14" s="6" t="s">
        <v>233</v>
      </c>
    </row>
    <row r="15" ht="30.2" customHeight="1" spans="1:8">
      <c r="A15" s="6"/>
      <c r="B15" s="7" t="s">
        <v>239</v>
      </c>
      <c r="C15" s="7" t="s">
        <v>240</v>
      </c>
      <c r="D15" s="7" t="s">
        <v>241</v>
      </c>
      <c r="E15" s="6" t="s">
        <v>236</v>
      </c>
      <c r="F15" s="6" t="s">
        <v>242</v>
      </c>
      <c r="G15" s="6" t="s">
        <v>238</v>
      </c>
      <c r="H15" s="6" t="s">
        <v>231</v>
      </c>
    </row>
    <row r="16" ht="30.2" customHeight="1" spans="1:8">
      <c r="A16" s="6"/>
      <c r="B16" s="7"/>
      <c r="C16" s="7"/>
      <c r="D16" s="7" t="s">
        <v>243</v>
      </c>
      <c r="E16" s="6" t="s">
        <v>236</v>
      </c>
      <c r="F16" s="6" t="s">
        <v>244</v>
      </c>
      <c r="G16" s="6" t="s">
        <v>238</v>
      </c>
      <c r="H16" s="6" t="s">
        <v>231</v>
      </c>
    </row>
    <row r="17" ht="30.2" customHeight="1" spans="1:8">
      <c r="A17" s="6"/>
      <c r="B17" s="7" t="s">
        <v>245</v>
      </c>
      <c r="C17" s="7" t="s">
        <v>246</v>
      </c>
      <c r="D17" s="7" t="s">
        <v>247</v>
      </c>
      <c r="E17" s="6" t="s">
        <v>236</v>
      </c>
      <c r="F17" s="6" t="s">
        <v>244</v>
      </c>
      <c r="G17" s="6" t="s">
        <v>238</v>
      </c>
      <c r="H17" s="6" t="s">
        <v>248</v>
      </c>
    </row>
    <row r="18" ht="30.2" customHeight="1" spans="1:8">
      <c r="A18" s="6"/>
      <c r="B18" s="7"/>
      <c r="C18" s="7" t="s">
        <v>249</v>
      </c>
      <c r="D18" s="7" t="s">
        <v>250</v>
      </c>
      <c r="E18" s="6" t="s">
        <v>236</v>
      </c>
      <c r="F18" s="6" t="s">
        <v>251</v>
      </c>
      <c r="G18" s="6" t="s">
        <v>238</v>
      </c>
      <c r="H18" s="6" t="s">
        <v>248</v>
      </c>
    </row>
    <row r="19" ht="16.35" customHeight="1" spans="1:8">
      <c r="A19" s="10"/>
      <c r="B19" s="10"/>
      <c r="C19" s="10"/>
      <c r="D19" s="10"/>
      <c r="E19" s="10"/>
      <c r="F19" s="10"/>
      <c r="G19" s="10"/>
      <c r="H19" s="10"/>
    </row>
    <row r="20" ht="16.35" customHeight="1"/>
    <row r="21" ht="16.35" customHeight="1" spans="1:3">
      <c r="A21" s="10"/>
      <c r="B21" s="10"/>
      <c r="C21" s="10"/>
    </row>
    <row r="22" ht="16.35" customHeight="1"/>
    <row r="23" ht="16.35" customHeight="1" spans="1:3">
      <c r="A23" s="10"/>
      <c r="B23" s="10"/>
      <c r="C23" s="10"/>
    </row>
    <row r="24" ht="16.35" customHeight="1"/>
    <row r="25" ht="16.35" customHeight="1"/>
    <row r="26" ht="16.35" customHeight="1" spans="1:3">
      <c r="A26" s="10"/>
      <c r="B26" s="10"/>
      <c r="C26" s="10"/>
    </row>
    <row r="27" ht="16.35" customHeight="1" spans="1:1">
      <c r="A27" s="10"/>
    </row>
    <row r="28" ht="16.35" customHeight="1"/>
    <row r="29" ht="16.35" customHeight="1"/>
    <row r="30" ht="16.35" customHeight="1" spans="1:3">
      <c r="A30" s="10"/>
      <c r="B30" s="10"/>
      <c r="C30" s="10"/>
    </row>
    <row r="31" ht="16.35" customHeight="1" spans="1:1">
      <c r="A31" s="10"/>
    </row>
    <row r="32" ht="16.35" customHeight="1"/>
    <row r="33" ht="16.35" customHeight="1" spans="1:3">
      <c r="A33" s="10"/>
      <c r="B33" s="10"/>
      <c r="C33" s="10"/>
    </row>
    <row r="34" ht="16.35" customHeight="1"/>
    <row r="35" ht="16.35" customHeight="1" spans="1:3">
      <c r="A35" s="10"/>
      <c r="B35" s="10"/>
      <c r="C35" s="10"/>
    </row>
    <row r="36" ht="16.35" customHeight="1" spans="1:1">
      <c r="A36" s="10"/>
    </row>
    <row r="37" ht="16.35" customHeight="1"/>
    <row r="38" ht="16.35" customHeight="1" spans="1:3">
      <c r="A38" s="10"/>
      <c r="B38" s="10"/>
      <c r="C38" s="10"/>
    </row>
    <row r="39" ht="16.35" customHeight="1" spans="1:1">
      <c r="A39" s="10"/>
    </row>
  </sheetData>
  <mergeCells count="26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10:A11"/>
    <mergeCell ref="A12:A18"/>
    <mergeCell ref="B13:B14"/>
    <mergeCell ref="B15:B16"/>
    <mergeCell ref="B17:B18"/>
    <mergeCell ref="A7:B9"/>
    <mergeCell ref="B10:H11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workbookViewId="0">
      <selection activeCell="B2" sqref="B2:F3"/>
    </sheetView>
  </sheetViews>
  <sheetFormatPr defaultColWidth="10" defaultRowHeight="13.5" outlineLevelCol="5"/>
  <cols>
    <col min="1" max="1" width="0.125" customWidth="1"/>
    <col min="2" max="2" width="12.75" customWidth="1"/>
    <col min="3" max="3" width="40.75" customWidth="1"/>
    <col min="4" max="4" width="12.75" customWidth="1"/>
    <col min="5" max="5" width="13.125" customWidth="1"/>
    <col min="6" max="6" width="13.375" customWidth="1"/>
  </cols>
  <sheetData>
    <row r="1" ht="16.35" customHeight="1" spans="1:6">
      <c r="A1" s="11"/>
      <c r="B1" s="12" t="s">
        <v>27</v>
      </c>
      <c r="C1" s="11"/>
      <c r="D1" s="11"/>
      <c r="E1" s="11"/>
      <c r="F1" s="11"/>
    </row>
    <row r="2" ht="16.35" customHeight="1" spans="2:6">
      <c r="B2" s="54" t="s">
        <v>28</v>
      </c>
      <c r="C2" s="54"/>
      <c r="D2" s="54"/>
      <c r="E2" s="54"/>
      <c r="F2" s="54"/>
    </row>
    <row r="3" ht="16.35" customHeight="1" spans="2:6">
      <c r="B3" s="54"/>
      <c r="C3" s="54"/>
      <c r="D3" s="54"/>
      <c r="E3" s="54"/>
      <c r="F3" s="54"/>
    </row>
    <row r="4" ht="16.35" customHeight="1" spans="2:6">
      <c r="B4" s="11"/>
      <c r="C4" s="11"/>
      <c r="D4" s="11"/>
      <c r="E4" s="11"/>
      <c r="F4" s="11"/>
    </row>
    <row r="5" ht="20.65" customHeight="1" spans="2:6">
      <c r="B5" s="11"/>
      <c r="C5" s="11"/>
      <c r="D5" s="11"/>
      <c r="E5" s="11"/>
      <c r="F5" s="19" t="s">
        <v>2</v>
      </c>
    </row>
    <row r="6" ht="34.5" customHeight="1" spans="2:6">
      <c r="B6" s="55" t="s">
        <v>29</v>
      </c>
      <c r="C6" s="55"/>
      <c r="D6" s="55" t="s">
        <v>30</v>
      </c>
      <c r="E6" s="55"/>
      <c r="F6" s="55"/>
    </row>
    <row r="7" ht="29.25" customHeight="1" spans="2:6">
      <c r="B7" s="55" t="s">
        <v>31</v>
      </c>
      <c r="C7" s="55" t="s">
        <v>32</v>
      </c>
      <c r="D7" s="55" t="s">
        <v>33</v>
      </c>
      <c r="E7" s="55" t="s">
        <v>34</v>
      </c>
      <c r="F7" s="55" t="s">
        <v>35</v>
      </c>
    </row>
    <row r="8" ht="22.35" customHeight="1" spans="2:6">
      <c r="B8" s="15" t="s">
        <v>7</v>
      </c>
      <c r="C8" s="15"/>
      <c r="D8" s="58">
        <v>3717.25</v>
      </c>
      <c r="E8" s="58">
        <v>3711.5</v>
      </c>
      <c r="F8" s="58">
        <v>5.75</v>
      </c>
    </row>
    <row r="9" ht="19.9" customHeight="1" spans="2:6">
      <c r="B9" s="50" t="s">
        <v>36</v>
      </c>
      <c r="C9" s="51" t="s">
        <v>14</v>
      </c>
      <c r="D9" s="59">
        <v>2625.78</v>
      </c>
      <c r="E9" s="59">
        <v>2620.03</v>
      </c>
      <c r="F9" s="59">
        <v>5.75</v>
      </c>
    </row>
    <row r="10" ht="17.25" customHeight="1" spans="2:6">
      <c r="B10" s="52" t="s">
        <v>37</v>
      </c>
      <c r="C10" s="53" t="s">
        <v>38</v>
      </c>
      <c r="D10" s="59">
        <v>2625.78</v>
      </c>
      <c r="E10" s="59">
        <v>2620.03</v>
      </c>
      <c r="F10" s="59">
        <v>5.75</v>
      </c>
    </row>
    <row r="11" ht="18.95" customHeight="1" spans="2:6">
      <c r="B11" s="52" t="s">
        <v>39</v>
      </c>
      <c r="C11" s="53" t="s">
        <v>40</v>
      </c>
      <c r="D11" s="59">
        <v>2625.78</v>
      </c>
      <c r="E11" s="59">
        <v>2620.03</v>
      </c>
      <c r="F11" s="59">
        <v>5.75</v>
      </c>
    </row>
    <row r="12" ht="19.9" customHeight="1" spans="2:6">
      <c r="B12" s="50" t="s">
        <v>41</v>
      </c>
      <c r="C12" s="51" t="s">
        <v>16</v>
      </c>
      <c r="D12" s="59">
        <v>593.61</v>
      </c>
      <c r="E12" s="59">
        <v>593.61</v>
      </c>
      <c r="F12" s="59"/>
    </row>
    <row r="13" ht="17.25" customHeight="1" spans="2:6">
      <c r="B13" s="52" t="s">
        <v>42</v>
      </c>
      <c r="C13" s="53" t="s">
        <v>43</v>
      </c>
      <c r="D13" s="59">
        <v>593.61</v>
      </c>
      <c r="E13" s="59">
        <v>593.61</v>
      </c>
      <c r="F13" s="59"/>
    </row>
    <row r="14" ht="18.95" customHeight="1" spans="2:6">
      <c r="B14" s="52" t="s">
        <v>44</v>
      </c>
      <c r="C14" s="53" t="s">
        <v>45</v>
      </c>
      <c r="D14" s="59">
        <v>335.79</v>
      </c>
      <c r="E14" s="59">
        <v>335.79</v>
      </c>
      <c r="F14" s="59"/>
    </row>
    <row r="15" ht="18.95" customHeight="1" spans="2:6">
      <c r="B15" s="52" t="s">
        <v>46</v>
      </c>
      <c r="C15" s="53" t="s">
        <v>47</v>
      </c>
      <c r="D15" s="59">
        <v>167.89</v>
      </c>
      <c r="E15" s="59">
        <v>167.89</v>
      </c>
      <c r="F15" s="59"/>
    </row>
    <row r="16" ht="18.95" customHeight="1" spans="2:6">
      <c r="B16" s="52" t="s">
        <v>48</v>
      </c>
      <c r="C16" s="53" t="s">
        <v>49</v>
      </c>
      <c r="D16" s="59">
        <v>89.93</v>
      </c>
      <c r="E16" s="59">
        <v>89.93</v>
      </c>
      <c r="F16" s="59"/>
    </row>
    <row r="17" ht="19.9" customHeight="1" spans="2:6">
      <c r="B17" s="50" t="s">
        <v>50</v>
      </c>
      <c r="C17" s="51" t="s">
        <v>18</v>
      </c>
      <c r="D17" s="59">
        <v>246.03</v>
      </c>
      <c r="E17" s="59">
        <v>246.03</v>
      </c>
      <c r="F17" s="59"/>
    </row>
    <row r="18" ht="17.25" customHeight="1" spans="2:6">
      <c r="B18" s="52" t="s">
        <v>51</v>
      </c>
      <c r="C18" s="53" t="s">
        <v>52</v>
      </c>
      <c r="D18" s="59">
        <v>246.03</v>
      </c>
      <c r="E18" s="59">
        <v>246.03</v>
      </c>
      <c r="F18" s="59"/>
    </row>
    <row r="19" ht="18.95" customHeight="1" spans="2:6">
      <c r="B19" s="52" t="s">
        <v>53</v>
      </c>
      <c r="C19" s="53" t="s">
        <v>54</v>
      </c>
      <c r="D19" s="59">
        <v>246.03</v>
      </c>
      <c r="E19" s="59">
        <v>246.03</v>
      </c>
      <c r="F19" s="59"/>
    </row>
    <row r="20" ht="19.9" customHeight="1" spans="2:6">
      <c r="B20" s="50" t="s">
        <v>55</v>
      </c>
      <c r="C20" s="51" t="s">
        <v>19</v>
      </c>
      <c r="D20" s="59">
        <v>251.83</v>
      </c>
      <c r="E20" s="59">
        <v>251.83</v>
      </c>
      <c r="F20" s="59"/>
    </row>
    <row r="21" ht="17.25" customHeight="1" spans="2:6">
      <c r="B21" s="52" t="s">
        <v>56</v>
      </c>
      <c r="C21" s="53" t="s">
        <v>57</v>
      </c>
      <c r="D21" s="59">
        <v>251.83</v>
      </c>
      <c r="E21" s="59">
        <v>251.83</v>
      </c>
      <c r="F21" s="59"/>
    </row>
    <row r="22" ht="18.95" customHeight="1" spans="2:6">
      <c r="B22" s="52" t="s">
        <v>58</v>
      </c>
      <c r="C22" s="53" t="s">
        <v>59</v>
      </c>
      <c r="D22" s="59">
        <v>251.83</v>
      </c>
      <c r="E22" s="59">
        <v>251.83</v>
      </c>
      <c r="F22" s="59"/>
    </row>
    <row r="23" ht="23.25" customHeight="1" spans="2:6">
      <c r="B23" s="60" t="s">
        <v>60</v>
      </c>
      <c r="C23" s="60"/>
      <c r="D23" s="60"/>
      <c r="E23" s="60"/>
      <c r="F23" s="60"/>
    </row>
    <row r="27" spans="5:5">
      <c r="E27" s="61"/>
    </row>
  </sheetData>
  <mergeCells count="5">
    <mergeCell ref="B6:C6"/>
    <mergeCell ref="D6:F6"/>
    <mergeCell ref="B8:C8"/>
    <mergeCell ref="B23:F23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workbookViewId="0">
      <selection activeCell="B2" sqref="B2:F3"/>
    </sheetView>
  </sheetViews>
  <sheetFormatPr defaultColWidth="10" defaultRowHeight="13.5" outlineLevelCol="5"/>
  <cols>
    <col min="1" max="1" width="0.25" customWidth="1"/>
    <col min="2" max="2" width="12.75" customWidth="1"/>
    <col min="3" max="3" width="36.125" customWidth="1"/>
    <col min="4" max="4" width="17.125" customWidth="1"/>
    <col min="5" max="5" width="16.5" customWidth="1"/>
    <col min="6" max="6" width="17.5" customWidth="1"/>
  </cols>
  <sheetData>
    <row r="1" ht="18.2" customHeight="1" spans="1:6">
      <c r="A1" s="11"/>
      <c r="B1" s="57" t="s">
        <v>61</v>
      </c>
      <c r="C1" s="45"/>
      <c r="D1" s="45"/>
      <c r="E1" s="45"/>
      <c r="F1" s="45"/>
    </row>
    <row r="2" ht="16.35" customHeight="1" spans="2:6">
      <c r="B2" s="47" t="s">
        <v>62</v>
      </c>
      <c r="C2" s="47"/>
      <c r="D2" s="47"/>
      <c r="E2" s="47"/>
      <c r="F2" s="47"/>
    </row>
    <row r="3" ht="16.35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19.9" customHeight="1" spans="2:6">
      <c r="B5" s="45"/>
      <c r="C5" s="45"/>
      <c r="D5" s="45"/>
      <c r="E5" s="45"/>
      <c r="F5" s="19" t="s">
        <v>2</v>
      </c>
    </row>
    <row r="6" ht="36.2" customHeight="1" spans="2:6">
      <c r="B6" s="48" t="s">
        <v>63</v>
      </c>
      <c r="C6" s="48"/>
      <c r="D6" s="48" t="s">
        <v>64</v>
      </c>
      <c r="E6" s="48"/>
      <c r="F6" s="48"/>
    </row>
    <row r="7" ht="27.6" customHeight="1" spans="2:6">
      <c r="B7" s="48" t="s">
        <v>65</v>
      </c>
      <c r="C7" s="48" t="s">
        <v>32</v>
      </c>
      <c r="D7" s="48" t="s">
        <v>33</v>
      </c>
      <c r="E7" s="48" t="s">
        <v>66</v>
      </c>
      <c r="F7" s="48" t="s">
        <v>67</v>
      </c>
    </row>
    <row r="8" ht="19.9" customHeight="1" spans="2:6">
      <c r="B8" s="49" t="s">
        <v>7</v>
      </c>
      <c r="C8" s="49"/>
      <c r="D8" s="16">
        <v>3711.5</v>
      </c>
      <c r="E8" s="16">
        <v>3196.45</v>
      </c>
      <c r="F8" s="16">
        <v>515.05</v>
      </c>
    </row>
    <row r="9" ht="19.9" customHeight="1" spans="2:6">
      <c r="B9" s="50" t="s">
        <v>68</v>
      </c>
      <c r="C9" s="51" t="s">
        <v>69</v>
      </c>
      <c r="D9" s="18">
        <v>3106.52</v>
      </c>
      <c r="E9" s="18">
        <v>3106.52</v>
      </c>
      <c r="F9" s="18"/>
    </row>
    <row r="10" ht="18.95" customHeight="1" spans="2:6">
      <c r="B10" s="52" t="s">
        <v>70</v>
      </c>
      <c r="C10" s="53" t="s">
        <v>71</v>
      </c>
      <c r="D10" s="18">
        <v>1130.25</v>
      </c>
      <c r="E10" s="18">
        <v>1130.25</v>
      </c>
      <c r="F10" s="18"/>
    </row>
    <row r="11" ht="18.95" customHeight="1" spans="2:6">
      <c r="B11" s="52" t="s">
        <v>72</v>
      </c>
      <c r="C11" s="53" t="s">
        <v>73</v>
      </c>
      <c r="D11" s="18">
        <v>118.65</v>
      </c>
      <c r="E11" s="18">
        <v>118.65</v>
      </c>
      <c r="F11" s="18"/>
    </row>
    <row r="12" ht="18.95" customHeight="1" spans="2:6">
      <c r="B12" s="52" t="s">
        <v>74</v>
      </c>
      <c r="C12" s="53" t="s">
        <v>75</v>
      </c>
      <c r="D12" s="18">
        <v>849.78</v>
      </c>
      <c r="E12" s="18">
        <v>849.78</v>
      </c>
      <c r="F12" s="18"/>
    </row>
    <row r="13" ht="18.95" customHeight="1" spans="2:6">
      <c r="B13" s="52" t="s">
        <v>76</v>
      </c>
      <c r="C13" s="53" t="s">
        <v>77</v>
      </c>
      <c r="D13" s="18">
        <v>335.79</v>
      </c>
      <c r="E13" s="18">
        <v>335.79</v>
      </c>
      <c r="F13" s="18"/>
    </row>
    <row r="14" ht="18.95" customHeight="1" spans="2:6">
      <c r="B14" s="52" t="s">
        <v>78</v>
      </c>
      <c r="C14" s="53" t="s">
        <v>79</v>
      </c>
      <c r="D14" s="18">
        <v>167.89</v>
      </c>
      <c r="E14" s="18">
        <v>167.89</v>
      </c>
      <c r="F14" s="18"/>
    </row>
    <row r="15" ht="18.95" customHeight="1" spans="2:6">
      <c r="B15" s="52" t="s">
        <v>80</v>
      </c>
      <c r="C15" s="53" t="s">
        <v>81</v>
      </c>
      <c r="D15" s="18">
        <v>178.39</v>
      </c>
      <c r="E15" s="18">
        <v>178.39</v>
      </c>
      <c r="F15" s="18"/>
    </row>
    <row r="16" ht="18.95" customHeight="1" spans="2:6">
      <c r="B16" s="52" t="s">
        <v>82</v>
      </c>
      <c r="C16" s="53" t="s">
        <v>83</v>
      </c>
      <c r="D16" s="18">
        <v>73.94</v>
      </c>
      <c r="E16" s="18">
        <v>73.94</v>
      </c>
      <c r="F16" s="18"/>
    </row>
    <row r="17" ht="18.95" customHeight="1" spans="2:6">
      <c r="B17" s="52" t="s">
        <v>84</v>
      </c>
      <c r="C17" s="53" t="s">
        <v>85</v>
      </c>
      <c r="D17" s="18">
        <v>251.83</v>
      </c>
      <c r="E17" s="18">
        <v>251.83</v>
      </c>
      <c r="F17" s="18"/>
    </row>
    <row r="18" ht="19.9" customHeight="1" spans="2:6">
      <c r="B18" s="50" t="s">
        <v>86</v>
      </c>
      <c r="C18" s="51" t="s">
        <v>87</v>
      </c>
      <c r="D18" s="18">
        <v>521.65</v>
      </c>
      <c r="E18" s="18">
        <v>6.6</v>
      </c>
      <c r="F18" s="18">
        <v>515.05</v>
      </c>
    </row>
    <row r="19" ht="18.95" customHeight="1" spans="2:6">
      <c r="B19" s="52" t="s">
        <v>88</v>
      </c>
      <c r="C19" s="53" t="s">
        <v>89</v>
      </c>
      <c r="D19" s="18">
        <v>30</v>
      </c>
      <c r="E19" s="18"/>
      <c r="F19" s="18">
        <v>30</v>
      </c>
    </row>
    <row r="20" ht="18.95" customHeight="1" spans="2:6">
      <c r="B20" s="52" t="s">
        <v>90</v>
      </c>
      <c r="C20" s="53" t="s">
        <v>91</v>
      </c>
      <c r="D20" s="18">
        <v>10</v>
      </c>
      <c r="E20" s="18"/>
      <c r="F20" s="18">
        <v>10</v>
      </c>
    </row>
    <row r="21" ht="18.95" customHeight="1" spans="2:6">
      <c r="B21" s="52" t="s">
        <v>92</v>
      </c>
      <c r="C21" s="53" t="s">
        <v>93</v>
      </c>
      <c r="D21" s="18">
        <v>50</v>
      </c>
      <c r="E21" s="18"/>
      <c r="F21" s="18">
        <v>50</v>
      </c>
    </row>
    <row r="22" ht="18.95" customHeight="1" spans="2:6">
      <c r="B22" s="52" t="s">
        <v>94</v>
      </c>
      <c r="C22" s="53" t="s">
        <v>95</v>
      </c>
      <c r="D22" s="18">
        <v>65</v>
      </c>
      <c r="E22" s="18"/>
      <c r="F22" s="18">
        <v>65</v>
      </c>
    </row>
    <row r="23" ht="18.95" customHeight="1" spans="2:6">
      <c r="B23" s="52" t="s">
        <v>96</v>
      </c>
      <c r="C23" s="53" t="s">
        <v>97</v>
      </c>
      <c r="D23" s="18">
        <v>43</v>
      </c>
      <c r="E23" s="18"/>
      <c r="F23" s="18">
        <v>43</v>
      </c>
    </row>
    <row r="24" ht="18.95" customHeight="1" spans="2:6">
      <c r="B24" s="52" t="s">
        <v>98</v>
      </c>
      <c r="C24" s="53" t="s">
        <v>99</v>
      </c>
      <c r="D24" s="18">
        <v>100</v>
      </c>
      <c r="E24" s="18"/>
      <c r="F24" s="18">
        <v>100</v>
      </c>
    </row>
    <row r="25" ht="18.95" customHeight="1" spans="2:6">
      <c r="B25" s="52" t="s">
        <v>100</v>
      </c>
      <c r="C25" s="53" t="s">
        <v>101</v>
      </c>
      <c r="D25" s="18">
        <v>16.95</v>
      </c>
      <c r="E25" s="18"/>
      <c r="F25" s="18">
        <v>16.95</v>
      </c>
    </row>
    <row r="26" ht="18.95" customHeight="1" spans="2:6">
      <c r="B26" s="52" t="s">
        <v>102</v>
      </c>
      <c r="C26" s="53" t="s">
        <v>103</v>
      </c>
      <c r="D26" s="18">
        <v>119.72</v>
      </c>
      <c r="E26" s="18"/>
      <c r="F26" s="18">
        <v>119.72</v>
      </c>
    </row>
    <row r="27" ht="18.95" customHeight="1" spans="2:6">
      <c r="B27" s="52" t="s">
        <v>104</v>
      </c>
      <c r="C27" s="53" t="s">
        <v>105</v>
      </c>
      <c r="D27" s="18">
        <v>41.97</v>
      </c>
      <c r="E27" s="18"/>
      <c r="F27" s="18">
        <v>41.97</v>
      </c>
    </row>
    <row r="28" ht="18.95" customHeight="1" spans="2:6">
      <c r="B28" s="52" t="s">
        <v>106</v>
      </c>
      <c r="C28" s="53" t="s">
        <v>107</v>
      </c>
      <c r="D28" s="18">
        <v>40.51</v>
      </c>
      <c r="E28" s="18">
        <v>6.6</v>
      </c>
      <c r="F28" s="18">
        <v>33.91</v>
      </c>
    </row>
    <row r="29" ht="18.95" customHeight="1" spans="2:6">
      <c r="B29" s="52" t="s">
        <v>108</v>
      </c>
      <c r="C29" s="53" t="s">
        <v>109</v>
      </c>
      <c r="D29" s="18">
        <v>4.5</v>
      </c>
      <c r="E29" s="18"/>
      <c r="F29" s="18">
        <v>4.5</v>
      </c>
    </row>
    <row r="30" ht="19.9" customHeight="1" spans="2:6">
      <c r="B30" s="50" t="s">
        <v>110</v>
      </c>
      <c r="C30" s="51" t="s">
        <v>111</v>
      </c>
      <c r="D30" s="18">
        <v>83.33</v>
      </c>
      <c r="E30" s="18">
        <v>83.33</v>
      </c>
      <c r="F30" s="18"/>
    </row>
    <row r="31" ht="18.95" customHeight="1" spans="2:6">
      <c r="B31" s="52" t="s">
        <v>112</v>
      </c>
      <c r="C31" s="53" t="s">
        <v>113</v>
      </c>
      <c r="D31" s="18">
        <v>76.73</v>
      </c>
      <c r="E31" s="18">
        <v>76.73</v>
      </c>
      <c r="F31" s="18"/>
    </row>
    <row r="32" ht="18.95" customHeight="1" spans="2:6">
      <c r="B32" s="52" t="s">
        <v>114</v>
      </c>
      <c r="C32" s="53" t="s">
        <v>115</v>
      </c>
      <c r="D32" s="18">
        <v>6.6</v>
      </c>
      <c r="E32" s="18">
        <v>6.6</v>
      </c>
      <c r="F32" s="18"/>
    </row>
  </sheetData>
  <mergeCells count="4">
    <mergeCell ref="B6:C6"/>
    <mergeCell ref="D6:F6"/>
    <mergeCell ref="B8:C8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"/>
  <sheetViews>
    <sheetView workbookViewId="0">
      <selection activeCell="B2" sqref="B2:G4"/>
    </sheetView>
  </sheetViews>
  <sheetFormatPr defaultColWidth="10" defaultRowHeight="13.5" outlineLevelCol="6"/>
  <cols>
    <col min="1" max="1" width="0.375" customWidth="1"/>
    <col min="2" max="2" width="16.5" customWidth="1"/>
    <col min="3" max="3" width="15.625" customWidth="1"/>
    <col min="4" max="4" width="14.5" customWidth="1"/>
    <col min="5" max="5" width="13.875" customWidth="1"/>
    <col min="6" max="6" width="15.875" customWidth="1"/>
    <col min="7" max="7" width="17.125" customWidth="1"/>
  </cols>
  <sheetData>
    <row r="1" ht="16.35" customHeight="1" spans="1:2">
      <c r="A1" s="11"/>
      <c r="B1" s="11" t="s">
        <v>116</v>
      </c>
    </row>
    <row r="2" ht="16.35" customHeight="1" spans="2:7">
      <c r="B2" s="54" t="s">
        <v>117</v>
      </c>
      <c r="C2" s="54"/>
      <c r="D2" s="54"/>
      <c r="E2" s="54"/>
      <c r="F2" s="54"/>
      <c r="G2" s="54"/>
    </row>
    <row r="3" ht="16.35" customHeight="1" spans="2:7">
      <c r="B3" s="54"/>
      <c r="C3" s="54"/>
      <c r="D3" s="54"/>
      <c r="E3" s="54"/>
      <c r="F3" s="54"/>
      <c r="G3" s="54"/>
    </row>
    <row r="4" ht="16.35" customHeight="1" spans="2:7">
      <c r="B4" s="54"/>
      <c r="C4" s="54"/>
      <c r="D4" s="54"/>
      <c r="E4" s="54"/>
      <c r="F4" s="54"/>
      <c r="G4" s="54"/>
    </row>
    <row r="5" ht="20.65" customHeight="1" spans="7:7">
      <c r="G5" s="19" t="s">
        <v>2</v>
      </c>
    </row>
    <row r="6" ht="38.85" customHeight="1" spans="2:7">
      <c r="B6" s="55" t="s">
        <v>30</v>
      </c>
      <c r="C6" s="55"/>
      <c r="D6" s="55"/>
      <c r="E6" s="55"/>
      <c r="F6" s="55"/>
      <c r="G6" s="55"/>
    </row>
    <row r="7" ht="36.2" customHeight="1" spans="2:7">
      <c r="B7" s="55" t="s">
        <v>7</v>
      </c>
      <c r="C7" s="55" t="s">
        <v>118</v>
      </c>
      <c r="D7" s="55" t="s">
        <v>119</v>
      </c>
      <c r="E7" s="55"/>
      <c r="F7" s="55"/>
      <c r="G7" s="55" t="s">
        <v>120</v>
      </c>
    </row>
    <row r="8" ht="36.2" customHeight="1" spans="2:7">
      <c r="B8" s="55"/>
      <c r="C8" s="55"/>
      <c r="D8" s="55" t="s">
        <v>121</v>
      </c>
      <c r="E8" s="55" t="s">
        <v>122</v>
      </c>
      <c r="F8" s="55" t="s">
        <v>123</v>
      </c>
      <c r="G8" s="55"/>
    </row>
    <row r="9" ht="25.9" customHeight="1" spans="2:7">
      <c r="B9" s="56">
        <v>4.5</v>
      </c>
      <c r="C9" s="56"/>
      <c r="D9" s="56">
        <v>4.5</v>
      </c>
      <c r="E9" s="56"/>
      <c r="F9" s="56">
        <v>4.5</v>
      </c>
      <c r="G9" s="56"/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/>
  <pageMargins left="0.0780000016093254" right="0.0780000016093254" top="0.39300000667572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B2" sqref="B2:F3"/>
    </sheetView>
  </sheetViews>
  <sheetFormatPr defaultColWidth="10" defaultRowHeight="13.5" outlineLevelCol="5"/>
  <cols>
    <col min="1" max="1" width="0.375" customWidth="1"/>
    <col min="2" max="2" width="11.5" customWidth="1"/>
    <col min="3" max="3" width="36.5" customWidth="1"/>
    <col min="4" max="4" width="15.375" customWidth="1"/>
    <col min="5" max="5" width="14.75" customWidth="1"/>
    <col min="6" max="6" width="15.375" customWidth="1"/>
  </cols>
  <sheetData>
    <row r="1" ht="16.35" customHeight="1" spans="1:6">
      <c r="A1" s="11"/>
      <c r="B1" s="46" t="s">
        <v>124</v>
      </c>
      <c r="C1" s="45"/>
      <c r="D1" s="45"/>
      <c r="E1" s="45"/>
      <c r="F1" s="45"/>
    </row>
    <row r="2" ht="24.95" customHeight="1" spans="2:6">
      <c r="B2" s="47" t="s">
        <v>125</v>
      </c>
      <c r="C2" s="47"/>
      <c r="D2" s="47"/>
      <c r="E2" s="47"/>
      <c r="F2" s="47"/>
    </row>
    <row r="3" ht="26.65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21.6" customHeight="1" spans="2:6">
      <c r="B5" s="45"/>
      <c r="C5" s="45"/>
      <c r="D5" s="45"/>
      <c r="E5" s="45"/>
      <c r="F5" s="19" t="s">
        <v>2</v>
      </c>
    </row>
    <row r="6" ht="33.6" customHeight="1" spans="2:6">
      <c r="B6" s="48" t="s">
        <v>31</v>
      </c>
      <c r="C6" s="48" t="s">
        <v>32</v>
      </c>
      <c r="D6" s="48" t="s">
        <v>126</v>
      </c>
      <c r="E6" s="48"/>
      <c r="F6" s="48"/>
    </row>
    <row r="7" ht="31.15" customHeight="1" spans="2:6">
      <c r="B7" s="48"/>
      <c r="C7" s="48"/>
      <c r="D7" s="48" t="s">
        <v>33</v>
      </c>
      <c r="E7" s="48" t="s">
        <v>34</v>
      </c>
      <c r="F7" s="48" t="s">
        <v>35</v>
      </c>
    </row>
    <row r="8" ht="20.65" customHeight="1" spans="2:6">
      <c r="B8" s="49" t="s">
        <v>7</v>
      </c>
      <c r="C8" s="49"/>
      <c r="D8" s="16"/>
      <c r="E8" s="16"/>
      <c r="F8" s="16"/>
    </row>
    <row r="9" ht="16.35" customHeight="1" spans="2:6">
      <c r="B9" s="50"/>
      <c r="C9" s="51"/>
      <c r="D9" s="18"/>
      <c r="E9" s="18"/>
      <c r="F9" s="18"/>
    </row>
    <row r="10" ht="16.35" customHeight="1" spans="2:6">
      <c r="B10" s="52" t="s">
        <v>127</v>
      </c>
      <c r="C10" s="53" t="s">
        <v>127</v>
      </c>
      <c r="D10" s="18"/>
      <c r="E10" s="18"/>
      <c r="F10" s="18"/>
    </row>
    <row r="11" ht="16.35" customHeight="1" spans="2:6">
      <c r="B11" s="52" t="s">
        <v>128</v>
      </c>
      <c r="C11" s="53" t="s">
        <v>128</v>
      </c>
      <c r="D11" s="18"/>
      <c r="E11" s="18"/>
      <c r="F11" s="18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F18" sqref="F18"/>
    </sheetView>
  </sheetViews>
  <sheetFormatPr defaultColWidth="10" defaultRowHeight="13.5" outlineLevelCol="5"/>
  <cols>
    <col min="1" max="1" width="0.875" customWidth="1"/>
    <col min="2" max="2" width="0.125" customWidth="1"/>
    <col min="3" max="3" width="26" customWidth="1"/>
    <col min="4" max="4" width="16.875" customWidth="1"/>
    <col min="5" max="5" width="26.625" customWidth="1"/>
    <col min="6" max="6" width="17.375" customWidth="1"/>
    <col min="7" max="8" width="9.75" customWidth="1"/>
  </cols>
  <sheetData>
    <row r="1" ht="16.35" customHeight="1" spans="1:3">
      <c r="A1" s="11"/>
      <c r="C1" s="12" t="s">
        <v>129</v>
      </c>
    </row>
    <row r="2" ht="16.35" customHeight="1" spans="3:6">
      <c r="C2" s="20" t="s">
        <v>130</v>
      </c>
      <c r="D2" s="20"/>
      <c r="E2" s="20"/>
      <c r="F2" s="20"/>
    </row>
    <row r="3" ht="16.35" customHeight="1" spans="3:6">
      <c r="C3" s="20"/>
      <c r="D3" s="20"/>
      <c r="E3" s="20"/>
      <c r="F3" s="20"/>
    </row>
    <row r="4" ht="16.35" customHeight="1"/>
    <row r="5" ht="23.25" customHeight="1" spans="6:6">
      <c r="F5" s="41" t="s">
        <v>2</v>
      </c>
    </row>
    <row r="6" ht="34.5" customHeight="1" spans="3:6">
      <c r="C6" s="42" t="s">
        <v>3</v>
      </c>
      <c r="D6" s="42"/>
      <c r="E6" s="42" t="s">
        <v>4</v>
      </c>
      <c r="F6" s="42"/>
    </row>
    <row r="7" ht="32.85" customHeight="1" spans="3:6">
      <c r="C7" s="42" t="s">
        <v>5</v>
      </c>
      <c r="D7" s="42" t="s">
        <v>6</v>
      </c>
      <c r="E7" s="42" t="s">
        <v>5</v>
      </c>
      <c r="F7" s="42" t="s">
        <v>6</v>
      </c>
    </row>
    <row r="8" ht="24.95" customHeight="1" spans="3:6">
      <c r="C8" s="43" t="s">
        <v>7</v>
      </c>
      <c r="D8" s="44">
        <v>4135.33</v>
      </c>
      <c r="E8" s="43" t="s">
        <v>7</v>
      </c>
      <c r="F8" s="44">
        <v>4135.33</v>
      </c>
    </row>
    <row r="9" ht="20.65" customHeight="1" spans="2:6">
      <c r="B9" s="45" t="s">
        <v>131</v>
      </c>
      <c r="C9" s="27" t="s">
        <v>13</v>
      </c>
      <c r="D9" s="44">
        <v>3717.25</v>
      </c>
      <c r="E9" s="27" t="s">
        <v>14</v>
      </c>
      <c r="F9" s="44">
        <v>3043.86</v>
      </c>
    </row>
    <row r="10" ht="20.65" customHeight="1" spans="2:6">
      <c r="B10" s="45"/>
      <c r="C10" s="27" t="s">
        <v>15</v>
      </c>
      <c r="D10" s="44"/>
      <c r="E10" s="27" t="s">
        <v>16</v>
      </c>
      <c r="F10" s="44">
        <v>593.61</v>
      </c>
    </row>
    <row r="11" ht="20.65" customHeight="1" spans="2:6">
      <c r="B11" s="45"/>
      <c r="C11" s="27" t="s">
        <v>17</v>
      </c>
      <c r="D11" s="44"/>
      <c r="E11" s="27" t="s">
        <v>18</v>
      </c>
      <c r="F11" s="44">
        <v>246.03</v>
      </c>
    </row>
    <row r="12" ht="20.65" customHeight="1" spans="2:6">
      <c r="B12" s="45"/>
      <c r="C12" s="27" t="s">
        <v>132</v>
      </c>
      <c r="D12" s="44"/>
      <c r="E12" s="27" t="s">
        <v>19</v>
      </c>
      <c r="F12" s="44">
        <v>251.83</v>
      </c>
    </row>
    <row r="13" ht="20.65" customHeight="1" spans="2:6">
      <c r="B13" s="45" t="s">
        <v>133</v>
      </c>
      <c r="C13" s="27" t="s">
        <v>134</v>
      </c>
      <c r="D13" s="44">
        <v>143.82</v>
      </c>
      <c r="E13" s="27"/>
      <c r="F13" s="44"/>
    </row>
    <row r="14" ht="20.65" customHeight="1" spans="2:6">
      <c r="B14" s="45"/>
      <c r="C14" s="27" t="s">
        <v>135</v>
      </c>
      <c r="D14" s="44"/>
      <c r="E14" s="27"/>
      <c r="F14" s="44"/>
    </row>
    <row r="15" ht="20.65" customHeight="1" spans="2:6">
      <c r="B15" s="45"/>
      <c r="C15" s="27" t="s">
        <v>136</v>
      </c>
      <c r="D15" s="44"/>
      <c r="E15" s="27"/>
      <c r="F15" s="44"/>
    </row>
    <row r="16" ht="20.65" customHeight="1" spans="2:6">
      <c r="B16" s="45"/>
      <c r="C16" s="27" t="s">
        <v>137</v>
      </c>
      <c r="D16" s="44"/>
      <c r="E16" s="27"/>
      <c r="F16" s="44"/>
    </row>
    <row r="17" ht="20.65" customHeight="1" spans="2:6">
      <c r="B17" s="45" t="s">
        <v>138</v>
      </c>
      <c r="C17" s="27" t="s">
        <v>139</v>
      </c>
      <c r="D17" s="44">
        <v>274.26</v>
      </c>
      <c r="E17" s="27"/>
      <c r="F17" s="44"/>
    </row>
  </sheetData>
  <mergeCells count="3">
    <mergeCell ref="C6:D6"/>
    <mergeCell ref="E6:F6"/>
    <mergeCell ref="C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B2" sqref="B2:M3"/>
    </sheetView>
  </sheetViews>
  <sheetFormatPr defaultColWidth="10" defaultRowHeight="13.5"/>
  <cols>
    <col min="1" max="1" width="0.375" customWidth="1"/>
    <col min="2" max="2" width="10" customWidth="1"/>
    <col min="3" max="3" width="30" customWidth="1"/>
    <col min="4" max="4" width="11.5" customWidth="1"/>
    <col min="5" max="5" width="9.75" customWidth="1"/>
    <col min="6" max="6" width="10.625" customWidth="1"/>
    <col min="7" max="7" width="11.125" customWidth="1"/>
    <col min="8" max="8" width="10.625" customWidth="1"/>
    <col min="9" max="9" width="10.875" customWidth="1"/>
    <col min="10" max="10" width="10.75" customWidth="1"/>
    <col min="11" max="11" width="10.5" customWidth="1"/>
    <col min="12" max="12" width="11.375" customWidth="1"/>
    <col min="13" max="13" width="11.5" customWidth="1"/>
  </cols>
  <sheetData>
    <row r="1" ht="16.35" customHeight="1" spans="1:2">
      <c r="A1" s="11"/>
      <c r="B1" s="12" t="s">
        <v>140</v>
      </c>
    </row>
    <row r="2" ht="16.35" customHeight="1" spans="2:13">
      <c r="B2" s="20" t="s">
        <v>141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ht="16.35" customHeight="1" spans="2:13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ht="16.35" customHeight="1"/>
    <row r="5" ht="22.35" customHeight="1" spans="13:13">
      <c r="M5" s="19" t="s">
        <v>2</v>
      </c>
    </row>
    <row r="6" ht="36.2" customHeight="1" spans="2:13">
      <c r="B6" s="31" t="s">
        <v>142</v>
      </c>
      <c r="C6" s="31"/>
      <c r="D6" s="31" t="s">
        <v>33</v>
      </c>
      <c r="E6" s="32" t="s">
        <v>143</v>
      </c>
      <c r="F6" s="32" t="s">
        <v>144</v>
      </c>
      <c r="G6" s="32" t="s">
        <v>145</v>
      </c>
      <c r="H6" s="32" t="s">
        <v>146</v>
      </c>
      <c r="I6" s="32" t="s">
        <v>147</v>
      </c>
      <c r="J6" s="32" t="s">
        <v>148</v>
      </c>
      <c r="K6" s="32" t="s">
        <v>149</v>
      </c>
      <c r="L6" s="32" t="s">
        <v>150</v>
      </c>
      <c r="M6" s="32" t="s">
        <v>151</v>
      </c>
    </row>
    <row r="7" ht="30.2" customHeight="1" spans="2:13">
      <c r="B7" s="31" t="s">
        <v>65</v>
      </c>
      <c r="C7" s="31" t="s">
        <v>32</v>
      </c>
      <c r="D7" s="31"/>
      <c r="E7" s="32"/>
      <c r="F7" s="32"/>
      <c r="G7" s="32"/>
      <c r="H7" s="32"/>
      <c r="I7" s="32"/>
      <c r="J7" s="32"/>
      <c r="K7" s="32"/>
      <c r="L7" s="32"/>
      <c r="M7" s="32"/>
    </row>
    <row r="8" ht="20.65" customHeight="1" spans="2:13">
      <c r="B8" s="33" t="s">
        <v>7</v>
      </c>
      <c r="C8" s="33"/>
      <c r="D8" s="34">
        <v>4135.33</v>
      </c>
      <c r="E8" s="34">
        <v>3717.25</v>
      </c>
      <c r="F8" s="34"/>
      <c r="G8" s="34"/>
      <c r="H8" s="34"/>
      <c r="I8" s="34">
        <v>143.82</v>
      </c>
      <c r="J8" s="34"/>
      <c r="K8" s="34"/>
      <c r="L8" s="34"/>
      <c r="M8" s="34">
        <v>274.26</v>
      </c>
    </row>
    <row r="9" ht="20.65" customHeight="1" spans="2:13">
      <c r="B9" s="35" t="s">
        <v>36</v>
      </c>
      <c r="C9" s="36" t="s">
        <v>14</v>
      </c>
      <c r="D9" s="37">
        <v>3043.86</v>
      </c>
      <c r="E9" s="37">
        <v>2625.78</v>
      </c>
      <c r="F9" s="37"/>
      <c r="G9" s="37"/>
      <c r="H9" s="37"/>
      <c r="I9" s="37">
        <v>143.82</v>
      </c>
      <c r="J9" s="37"/>
      <c r="K9" s="37"/>
      <c r="L9" s="37"/>
      <c r="M9" s="37">
        <v>274.26</v>
      </c>
    </row>
    <row r="10" ht="18.2" customHeight="1" spans="2:13">
      <c r="B10" s="38" t="s">
        <v>152</v>
      </c>
      <c r="C10" s="39" t="s">
        <v>153</v>
      </c>
      <c r="D10" s="37">
        <v>3043.86</v>
      </c>
      <c r="E10" s="37">
        <v>2625.78</v>
      </c>
      <c r="F10" s="37"/>
      <c r="G10" s="37"/>
      <c r="H10" s="37"/>
      <c r="I10" s="37">
        <v>143.82</v>
      </c>
      <c r="J10" s="37"/>
      <c r="K10" s="37"/>
      <c r="L10" s="37"/>
      <c r="M10" s="37">
        <v>274.26</v>
      </c>
    </row>
    <row r="11" ht="19.9" customHeight="1" spans="2:13">
      <c r="B11" s="38" t="s">
        <v>154</v>
      </c>
      <c r="C11" s="39" t="s">
        <v>155</v>
      </c>
      <c r="D11" s="37">
        <v>3043.86</v>
      </c>
      <c r="E11" s="37">
        <v>2625.78</v>
      </c>
      <c r="F11" s="37"/>
      <c r="G11" s="37"/>
      <c r="H11" s="37"/>
      <c r="I11" s="37">
        <v>143.82</v>
      </c>
      <c r="J11" s="37"/>
      <c r="K11" s="37"/>
      <c r="L11" s="37"/>
      <c r="M11" s="37">
        <v>274.26</v>
      </c>
    </row>
    <row r="12" ht="20.65" customHeight="1" spans="2:13">
      <c r="B12" s="35" t="s">
        <v>41</v>
      </c>
      <c r="C12" s="36" t="s">
        <v>16</v>
      </c>
      <c r="D12" s="37">
        <v>593.61</v>
      </c>
      <c r="E12" s="37">
        <v>593.61</v>
      </c>
      <c r="F12" s="37"/>
      <c r="G12" s="37"/>
      <c r="H12" s="37"/>
      <c r="I12" s="37"/>
      <c r="J12" s="37"/>
      <c r="K12" s="37"/>
      <c r="L12" s="37"/>
      <c r="M12" s="37"/>
    </row>
    <row r="13" ht="18.2" customHeight="1" spans="2:13">
      <c r="B13" s="38" t="s">
        <v>156</v>
      </c>
      <c r="C13" s="39" t="s">
        <v>157</v>
      </c>
      <c r="D13" s="37">
        <v>593.61</v>
      </c>
      <c r="E13" s="37">
        <v>593.61</v>
      </c>
      <c r="F13" s="37"/>
      <c r="G13" s="37"/>
      <c r="H13" s="37"/>
      <c r="I13" s="37"/>
      <c r="J13" s="37"/>
      <c r="K13" s="37"/>
      <c r="L13" s="37"/>
      <c r="M13" s="37"/>
    </row>
    <row r="14" ht="19.9" customHeight="1" spans="2:13">
      <c r="B14" s="38" t="s">
        <v>158</v>
      </c>
      <c r="C14" s="39" t="s">
        <v>159</v>
      </c>
      <c r="D14" s="37">
        <v>335.79</v>
      </c>
      <c r="E14" s="37">
        <v>335.79</v>
      </c>
      <c r="F14" s="37"/>
      <c r="G14" s="37"/>
      <c r="H14" s="37"/>
      <c r="I14" s="37"/>
      <c r="J14" s="37"/>
      <c r="K14" s="37"/>
      <c r="L14" s="37"/>
      <c r="M14" s="37"/>
    </row>
    <row r="15" ht="19.9" customHeight="1" spans="2:13">
      <c r="B15" s="38" t="s">
        <v>160</v>
      </c>
      <c r="C15" s="39" t="s">
        <v>161</v>
      </c>
      <c r="D15" s="37">
        <v>167.89</v>
      </c>
      <c r="E15" s="37">
        <v>167.89</v>
      </c>
      <c r="F15" s="37"/>
      <c r="G15" s="37"/>
      <c r="H15" s="37"/>
      <c r="I15" s="37"/>
      <c r="J15" s="37"/>
      <c r="K15" s="37"/>
      <c r="L15" s="37"/>
      <c r="M15" s="37"/>
    </row>
    <row r="16" ht="19.9" customHeight="1" spans="2:13">
      <c r="B16" s="38" t="s">
        <v>162</v>
      </c>
      <c r="C16" s="39" t="s">
        <v>163</v>
      </c>
      <c r="D16" s="37">
        <v>89.93</v>
      </c>
      <c r="E16" s="37">
        <v>89.93</v>
      </c>
      <c r="F16" s="37"/>
      <c r="G16" s="37"/>
      <c r="H16" s="37"/>
      <c r="I16" s="37"/>
      <c r="J16" s="37"/>
      <c r="K16" s="37"/>
      <c r="L16" s="37"/>
      <c r="M16" s="37"/>
    </row>
    <row r="17" ht="20.65" customHeight="1" spans="2:13">
      <c r="B17" s="35" t="s">
        <v>50</v>
      </c>
      <c r="C17" s="36" t="s">
        <v>18</v>
      </c>
      <c r="D17" s="37">
        <v>246.03</v>
      </c>
      <c r="E17" s="37">
        <v>246.03</v>
      </c>
      <c r="F17" s="37"/>
      <c r="G17" s="37"/>
      <c r="H17" s="37"/>
      <c r="I17" s="37"/>
      <c r="J17" s="37"/>
      <c r="K17" s="37"/>
      <c r="L17" s="37"/>
      <c r="M17" s="37"/>
    </row>
    <row r="18" ht="18.2" customHeight="1" spans="2:13">
      <c r="B18" s="38" t="s">
        <v>164</v>
      </c>
      <c r="C18" s="39" t="s">
        <v>165</v>
      </c>
      <c r="D18" s="37">
        <v>246.03</v>
      </c>
      <c r="E18" s="37">
        <v>246.03</v>
      </c>
      <c r="F18" s="37"/>
      <c r="G18" s="37"/>
      <c r="H18" s="37"/>
      <c r="I18" s="37"/>
      <c r="J18" s="37"/>
      <c r="K18" s="37"/>
      <c r="L18" s="37"/>
      <c r="M18" s="37"/>
    </row>
    <row r="19" ht="19.9" customHeight="1" spans="2:13">
      <c r="B19" s="38" t="s">
        <v>166</v>
      </c>
      <c r="C19" s="39" t="s">
        <v>167</v>
      </c>
      <c r="D19" s="37">
        <v>246.03</v>
      </c>
      <c r="E19" s="37">
        <v>246.03</v>
      </c>
      <c r="F19" s="37"/>
      <c r="G19" s="37"/>
      <c r="H19" s="37"/>
      <c r="I19" s="37"/>
      <c r="J19" s="37"/>
      <c r="K19" s="37"/>
      <c r="L19" s="37"/>
      <c r="M19" s="37"/>
    </row>
    <row r="20" ht="20.65" customHeight="1" spans="2:13">
      <c r="B20" s="35" t="s">
        <v>55</v>
      </c>
      <c r="C20" s="36" t="s">
        <v>19</v>
      </c>
      <c r="D20" s="37">
        <v>251.83</v>
      </c>
      <c r="E20" s="37">
        <v>251.83</v>
      </c>
      <c r="F20" s="37"/>
      <c r="G20" s="37"/>
      <c r="H20" s="37"/>
      <c r="I20" s="37"/>
      <c r="J20" s="37"/>
      <c r="K20" s="37"/>
      <c r="L20" s="37"/>
      <c r="M20" s="37"/>
    </row>
    <row r="21" ht="18.2" customHeight="1" spans="2:13">
      <c r="B21" s="38" t="s">
        <v>168</v>
      </c>
      <c r="C21" s="39" t="s">
        <v>169</v>
      </c>
      <c r="D21" s="37">
        <v>251.83</v>
      </c>
      <c r="E21" s="37">
        <v>251.83</v>
      </c>
      <c r="F21" s="37"/>
      <c r="G21" s="37"/>
      <c r="H21" s="37"/>
      <c r="I21" s="37"/>
      <c r="J21" s="37"/>
      <c r="K21" s="37"/>
      <c r="L21" s="37"/>
      <c r="M21" s="37"/>
    </row>
    <row r="22" ht="19.9" customHeight="1" spans="2:13">
      <c r="B22" s="38" t="s">
        <v>170</v>
      </c>
      <c r="C22" s="39" t="s">
        <v>171</v>
      </c>
      <c r="D22" s="37">
        <v>251.83</v>
      </c>
      <c r="E22" s="37">
        <v>251.83</v>
      </c>
      <c r="F22" s="37"/>
      <c r="G22" s="37"/>
      <c r="H22" s="37"/>
      <c r="I22" s="37"/>
      <c r="J22" s="37"/>
      <c r="K22" s="37"/>
      <c r="L22" s="37"/>
      <c r="M22" s="37"/>
    </row>
    <row r="26" spans="4:5">
      <c r="D26" s="40"/>
      <c r="E26" s="40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8000000715256" right="0.118000000715256" top="0.39300000667572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workbookViewId="0">
      <selection activeCell="B2" sqref="B2:F3"/>
    </sheetView>
  </sheetViews>
  <sheetFormatPr defaultColWidth="10" defaultRowHeight="13.5" outlineLevelCol="5"/>
  <cols>
    <col min="1" max="1" width="0.5" customWidth="1"/>
    <col min="2" max="2" width="16.25" customWidth="1"/>
    <col min="3" max="3" width="28" customWidth="1"/>
    <col min="4" max="4" width="17.875" customWidth="1"/>
    <col min="5" max="5" width="17.375" customWidth="1"/>
    <col min="6" max="6" width="15.5" customWidth="1"/>
  </cols>
  <sheetData>
    <row r="1" ht="16.35" customHeight="1" spans="1:2">
      <c r="A1" s="11"/>
      <c r="B1" s="12" t="s">
        <v>172</v>
      </c>
    </row>
    <row r="2" ht="16.35" customHeight="1" spans="2:6">
      <c r="B2" s="20" t="s">
        <v>173</v>
      </c>
      <c r="C2" s="20"/>
      <c r="D2" s="20"/>
      <c r="E2" s="20"/>
      <c r="F2" s="20"/>
    </row>
    <row r="3" ht="16.35" customHeight="1" spans="2:6">
      <c r="B3" s="20"/>
      <c r="C3" s="20"/>
      <c r="D3" s="20"/>
      <c r="E3" s="20"/>
      <c r="F3" s="20"/>
    </row>
    <row r="4" ht="16.35" customHeight="1" spans="2:6">
      <c r="B4" s="21"/>
      <c r="C4" s="21"/>
      <c r="D4" s="21"/>
      <c r="E4" s="21"/>
      <c r="F4" s="21"/>
    </row>
    <row r="5" ht="18.95" customHeight="1" spans="2:6">
      <c r="B5" s="21"/>
      <c r="C5" s="21"/>
      <c r="D5" s="21"/>
      <c r="E5" s="21"/>
      <c r="F5" s="22" t="s">
        <v>2</v>
      </c>
    </row>
    <row r="6" ht="31.9" customHeight="1" spans="2:6">
      <c r="B6" s="23" t="s">
        <v>65</v>
      </c>
      <c r="C6" s="23" t="s">
        <v>32</v>
      </c>
      <c r="D6" s="23" t="s">
        <v>33</v>
      </c>
      <c r="E6" s="23" t="s">
        <v>174</v>
      </c>
      <c r="F6" s="23" t="s">
        <v>175</v>
      </c>
    </row>
    <row r="7" ht="23.25" customHeight="1" spans="2:6">
      <c r="B7" s="24" t="s">
        <v>7</v>
      </c>
      <c r="C7" s="24"/>
      <c r="D7" s="25">
        <v>4135.33</v>
      </c>
      <c r="E7" s="25">
        <v>4129.58</v>
      </c>
      <c r="F7" s="25">
        <v>5.75</v>
      </c>
    </row>
    <row r="8" ht="21.6" customHeight="1" spans="2:6">
      <c r="B8" s="26" t="s">
        <v>36</v>
      </c>
      <c r="C8" s="27" t="s">
        <v>14</v>
      </c>
      <c r="D8" s="28">
        <v>3043.86</v>
      </c>
      <c r="E8" s="28">
        <v>3038.11</v>
      </c>
      <c r="F8" s="28">
        <v>5.75</v>
      </c>
    </row>
    <row r="9" ht="20.65" customHeight="1" spans="2:6">
      <c r="B9" s="29" t="s">
        <v>176</v>
      </c>
      <c r="C9" s="30" t="s">
        <v>177</v>
      </c>
      <c r="D9" s="28">
        <v>3043.86</v>
      </c>
      <c r="E9" s="28">
        <v>3038.11</v>
      </c>
      <c r="F9" s="28">
        <v>5.75</v>
      </c>
    </row>
    <row r="10" ht="20.65" customHeight="1" spans="2:6">
      <c r="B10" s="29" t="s">
        <v>178</v>
      </c>
      <c r="C10" s="30" t="s">
        <v>179</v>
      </c>
      <c r="D10" s="28">
        <v>3043.86</v>
      </c>
      <c r="E10" s="28">
        <v>3038.11</v>
      </c>
      <c r="F10" s="28">
        <v>5.75</v>
      </c>
    </row>
    <row r="11" ht="21.6" customHeight="1" spans="2:6">
      <c r="B11" s="26" t="s">
        <v>41</v>
      </c>
      <c r="C11" s="27" t="s">
        <v>16</v>
      </c>
      <c r="D11" s="28">
        <v>593.61</v>
      </c>
      <c r="E11" s="28">
        <v>593.61</v>
      </c>
      <c r="F11" s="28"/>
    </row>
    <row r="12" ht="20.65" customHeight="1" spans="2:6">
      <c r="B12" s="29" t="s">
        <v>180</v>
      </c>
      <c r="C12" s="30" t="s">
        <v>181</v>
      </c>
      <c r="D12" s="28">
        <v>593.61</v>
      </c>
      <c r="E12" s="28">
        <v>593.61</v>
      </c>
      <c r="F12" s="28"/>
    </row>
    <row r="13" ht="20.65" customHeight="1" spans="2:6">
      <c r="B13" s="29" t="s">
        <v>182</v>
      </c>
      <c r="C13" s="30" t="s">
        <v>183</v>
      </c>
      <c r="D13" s="28">
        <v>335.79</v>
      </c>
      <c r="E13" s="28">
        <v>335.79</v>
      </c>
      <c r="F13" s="28"/>
    </row>
    <row r="14" ht="20.65" customHeight="1" spans="2:6">
      <c r="B14" s="29" t="s">
        <v>184</v>
      </c>
      <c r="C14" s="30" t="s">
        <v>185</v>
      </c>
      <c r="D14" s="28">
        <v>167.89</v>
      </c>
      <c r="E14" s="28">
        <v>167.89</v>
      </c>
      <c r="F14" s="28"/>
    </row>
    <row r="15" ht="20.65" customHeight="1" spans="2:6">
      <c r="B15" s="29" t="s">
        <v>186</v>
      </c>
      <c r="C15" s="30" t="s">
        <v>187</v>
      </c>
      <c r="D15" s="28">
        <v>89.93</v>
      </c>
      <c r="E15" s="28">
        <v>89.93</v>
      </c>
      <c r="F15" s="28"/>
    </row>
    <row r="16" ht="21.6" customHeight="1" spans="2:6">
      <c r="B16" s="26" t="s">
        <v>50</v>
      </c>
      <c r="C16" s="27" t="s">
        <v>18</v>
      </c>
      <c r="D16" s="28">
        <v>246.03</v>
      </c>
      <c r="E16" s="28">
        <v>246.03</v>
      </c>
      <c r="F16" s="28"/>
    </row>
    <row r="17" ht="20.65" customHeight="1" spans="2:6">
      <c r="B17" s="29" t="s">
        <v>188</v>
      </c>
      <c r="C17" s="30" t="s">
        <v>189</v>
      </c>
      <c r="D17" s="28">
        <v>246.03</v>
      </c>
      <c r="E17" s="28">
        <v>246.03</v>
      </c>
      <c r="F17" s="28"/>
    </row>
    <row r="18" ht="20.65" customHeight="1" spans="2:6">
      <c r="B18" s="29" t="s">
        <v>190</v>
      </c>
      <c r="C18" s="30" t="s">
        <v>191</v>
      </c>
      <c r="D18" s="28">
        <v>246.03</v>
      </c>
      <c r="E18" s="28">
        <v>246.03</v>
      </c>
      <c r="F18" s="28"/>
    </row>
    <row r="19" ht="21.6" customHeight="1" spans="2:6">
      <c r="B19" s="26" t="s">
        <v>55</v>
      </c>
      <c r="C19" s="27" t="s">
        <v>19</v>
      </c>
      <c r="D19" s="28">
        <v>251.84</v>
      </c>
      <c r="E19" s="28">
        <v>251.84</v>
      </c>
      <c r="F19" s="28"/>
    </row>
    <row r="20" ht="20.65" customHeight="1" spans="2:6">
      <c r="B20" s="29" t="s">
        <v>192</v>
      </c>
      <c r="C20" s="30" t="s">
        <v>193</v>
      </c>
      <c r="D20" s="28">
        <v>251.84</v>
      </c>
      <c r="E20" s="28">
        <v>251.84</v>
      </c>
      <c r="F20" s="28"/>
    </row>
    <row r="21" ht="20.65" customHeight="1" spans="2:6">
      <c r="B21" s="29" t="s">
        <v>194</v>
      </c>
      <c r="C21" s="30" t="s">
        <v>195</v>
      </c>
      <c r="D21" s="28">
        <v>251.84</v>
      </c>
      <c r="E21" s="28">
        <v>251.84</v>
      </c>
      <c r="F21" s="28"/>
    </row>
  </sheetData>
  <mergeCells count="2">
    <mergeCell ref="B7:C7"/>
    <mergeCell ref="B2:F3"/>
  </mergeCells>
  <printOptions horizontalCentered="1"/>
  <pageMargins left="0.0780000016093254" right="0.0780000016093254" top="0.39300000667572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M9"/>
  <sheetViews>
    <sheetView showZeros="0" workbookViewId="0">
      <selection activeCell="J21" sqref="J21"/>
    </sheetView>
  </sheetViews>
  <sheetFormatPr defaultColWidth="10" defaultRowHeight="13.5"/>
  <cols>
    <col min="1" max="1" width="2.125" customWidth="1"/>
    <col min="2" max="2" width="9.25" customWidth="1"/>
    <col min="3" max="3" width="12.125" customWidth="1"/>
    <col min="4" max="4" width="11.375" customWidth="1"/>
    <col min="5" max="5" width="11" customWidth="1"/>
    <col min="6" max="6" width="12.25" customWidth="1"/>
    <col min="7" max="7" width="12.625" customWidth="1"/>
    <col min="8" max="8" width="11.375" customWidth="1"/>
    <col min="9" max="9" width="11" customWidth="1"/>
    <col min="10" max="10" width="11.125" customWidth="1"/>
    <col min="11" max="11" width="12.375" customWidth="1"/>
    <col min="12" max="13" width="11.75" customWidth="1"/>
  </cols>
  <sheetData>
    <row r="1" ht="17.25" customHeight="1" spans="1:13">
      <c r="A1" s="11"/>
      <c r="B1" s="12" t="s">
        <v>196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6.35" customHeight="1" spans="2:13">
      <c r="B2" s="13" t="s">
        <v>197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ht="16.35" customHeight="1" spans="2:13"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ht="16.35" customHeight="1" spans="2:13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ht="21.6" customHeight="1" spans="2:13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9" t="s">
        <v>2</v>
      </c>
    </row>
    <row r="6" ht="65.65" customHeight="1" spans="2:13">
      <c r="B6" s="14" t="s">
        <v>198</v>
      </c>
      <c r="C6" s="14" t="s">
        <v>5</v>
      </c>
      <c r="D6" s="14" t="s">
        <v>33</v>
      </c>
      <c r="E6" s="14" t="s">
        <v>143</v>
      </c>
      <c r="F6" s="14" t="s">
        <v>144</v>
      </c>
      <c r="G6" s="14" t="s">
        <v>145</v>
      </c>
      <c r="H6" s="14" t="s">
        <v>146</v>
      </c>
      <c r="I6" s="14" t="s">
        <v>147</v>
      </c>
      <c r="J6" s="14" t="s">
        <v>148</v>
      </c>
      <c r="K6" s="14" t="s">
        <v>149</v>
      </c>
      <c r="L6" s="14" t="s">
        <v>150</v>
      </c>
      <c r="M6" s="14" t="s">
        <v>151</v>
      </c>
    </row>
    <row r="7" ht="23.25" customHeight="1" spans="2:13">
      <c r="B7" s="15" t="s">
        <v>7</v>
      </c>
      <c r="C7" s="15"/>
      <c r="D7" s="16">
        <f>SUM(D8:D9)</f>
        <v>423.88</v>
      </c>
      <c r="E7" s="16">
        <f t="shared" ref="E7:M7" si="0">SUM(E8:E9)</f>
        <v>7.8</v>
      </c>
      <c r="F7" s="16">
        <f t="shared" si="0"/>
        <v>0</v>
      </c>
      <c r="G7" s="16">
        <f t="shared" si="0"/>
        <v>0</v>
      </c>
      <c r="H7" s="16">
        <f t="shared" si="0"/>
        <v>0</v>
      </c>
      <c r="I7" s="16">
        <f t="shared" si="0"/>
        <v>142.82</v>
      </c>
      <c r="J7" s="16">
        <f t="shared" si="0"/>
        <v>0</v>
      </c>
      <c r="K7" s="16">
        <f t="shared" si="0"/>
        <v>0</v>
      </c>
      <c r="L7" s="16">
        <f t="shared" si="0"/>
        <v>0</v>
      </c>
      <c r="M7" s="16">
        <f t="shared" si="0"/>
        <v>273.26</v>
      </c>
    </row>
    <row r="8" ht="21.6" customHeight="1" spans="2:13">
      <c r="B8" s="17"/>
      <c r="C8" s="17"/>
      <c r="D8" s="18">
        <f>SUM(E8:M8)</f>
        <v>7.8</v>
      </c>
      <c r="E8" s="18">
        <v>7.8</v>
      </c>
      <c r="F8" s="18"/>
      <c r="G8" s="18"/>
      <c r="H8" s="18"/>
      <c r="I8" s="18"/>
      <c r="J8" s="18"/>
      <c r="K8" s="18"/>
      <c r="L8" s="18"/>
      <c r="M8" s="18"/>
    </row>
    <row r="9" ht="21.6" customHeight="1" spans="2:13">
      <c r="B9" s="17" t="s">
        <v>199</v>
      </c>
      <c r="C9" s="17" t="s">
        <v>200</v>
      </c>
      <c r="D9" s="18">
        <f>SUM(E9:M9)</f>
        <v>416.08</v>
      </c>
      <c r="E9" s="18"/>
      <c r="F9" s="18"/>
      <c r="G9" s="18"/>
      <c r="H9" s="18"/>
      <c r="I9" s="18">
        <v>142.82</v>
      </c>
      <c r="J9" s="18"/>
      <c r="K9" s="18"/>
      <c r="L9" s="18"/>
      <c r="M9" s="18">
        <v>273.26</v>
      </c>
    </row>
  </sheetData>
  <mergeCells count="2">
    <mergeCell ref="B7:C7"/>
    <mergeCell ref="B2:M3"/>
  </mergeCells>
  <printOptions horizontalCentered="1"/>
  <pageMargins left="0.195999994874001" right="0.195999994874001" top="0.39300000667572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  <vt:lpstr>表九政府采购预算明细表</vt:lpstr>
      <vt:lpstr>表十项目绩效目标表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袁维强</cp:lastModifiedBy>
  <dcterms:created xsi:type="dcterms:W3CDTF">2023-02-16T01:02:00Z</dcterms:created>
  <dcterms:modified xsi:type="dcterms:W3CDTF">2023-02-27T07:52:41Z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