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 activeTab="1"/>
  </bookViews>
  <sheets>
    <sheet name="明细表" sheetId="1" r:id="rId1"/>
    <sheet name="汇总表" sheetId="2" r:id="rId2"/>
  </sheets>
  <calcPr calcId="144525"/>
</workbook>
</file>

<file path=xl/sharedStrings.xml><?xml version="1.0" encoding="utf-8"?>
<sst xmlns="http://schemas.openxmlformats.org/spreadsheetml/2006/main" count="539">
  <si>
    <t>武隆区2021年农村客运、农村公交车辆保险费明细表</t>
  </si>
  <si>
    <t>编制单位（盖章）：重庆市武隆区道路运输管理处                               填报时间：2021年12月25日                              单位：元</t>
  </si>
  <si>
    <t>年度政府购买保险情况</t>
  </si>
  <si>
    <t>保费小计
（元）</t>
  </si>
  <si>
    <t>退保金额</t>
  </si>
  <si>
    <t>备注</t>
  </si>
  <si>
    <t>序号</t>
  </si>
  <si>
    <t>车牌号</t>
  </si>
  <si>
    <t>所属单位</t>
  </si>
  <si>
    <t>座位数</t>
  </si>
  <si>
    <t>线路起止地</t>
  </si>
  <si>
    <t>承运人责任险</t>
  </si>
  <si>
    <t>第三者责任险</t>
  </si>
  <si>
    <t>交强险</t>
  </si>
  <si>
    <t>保险期限</t>
  </si>
  <si>
    <t>渝A7G860</t>
  </si>
  <si>
    <t>重庆市汽车运输（集团）有限责任公司十八公司</t>
  </si>
  <si>
    <t>武隆-水江</t>
  </si>
  <si>
    <t>2021.4.01-2022.3.31</t>
  </si>
  <si>
    <t>渝A0G050</t>
  </si>
  <si>
    <t>白马-水江</t>
  </si>
  <si>
    <t>渝A9G511</t>
  </si>
  <si>
    <t>黄草-涪陵</t>
  </si>
  <si>
    <t>渝A3G938</t>
  </si>
  <si>
    <t>武隆-洛龙</t>
  </si>
  <si>
    <t>渝A9G388</t>
  </si>
  <si>
    <t>武隆-浞水</t>
  </si>
  <si>
    <t>渝A9G190</t>
  </si>
  <si>
    <t>渝G28366</t>
  </si>
  <si>
    <t>鸭江-高楼</t>
  </si>
  <si>
    <t>渝A3G780</t>
  </si>
  <si>
    <t>江口-涪陵</t>
  </si>
  <si>
    <t>渝A3G877</t>
  </si>
  <si>
    <t>武隆-平桥</t>
  </si>
  <si>
    <t>渝A9G277</t>
  </si>
  <si>
    <t>乌杨-双河园</t>
  </si>
  <si>
    <t>渝A8G909</t>
  </si>
  <si>
    <t>武隆-鸭江</t>
  </si>
  <si>
    <t>渝A3G977</t>
  </si>
  <si>
    <t>仙女山-仙女</t>
  </si>
  <si>
    <t>渝G21877</t>
  </si>
  <si>
    <t xml:space="preserve">武隆-火炉 </t>
  </si>
  <si>
    <t>渝A5G231</t>
  </si>
  <si>
    <t xml:space="preserve">武隆-犀牛寨 </t>
  </si>
  <si>
    <t>渝G21717</t>
  </si>
  <si>
    <t>渝A8G030</t>
  </si>
  <si>
    <t>渝A1G203</t>
  </si>
  <si>
    <t>平桥-涪陵</t>
  </si>
  <si>
    <t>渝A8G980</t>
  </si>
  <si>
    <t>鸭江-涪陵</t>
  </si>
  <si>
    <t>渝A9G557</t>
  </si>
  <si>
    <t>渝A0G680</t>
  </si>
  <si>
    <t>渝A6G236</t>
  </si>
  <si>
    <t>武隆-碑垭</t>
  </si>
  <si>
    <t>渝A8G199</t>
  </si>
  <si>
    <t>渝A8G211</t>
  </si>
  <si>
    <t>渝A7G002</t>
  </si>
  <si>
    <t>渝A5G960</t>
  </si>
  <si>
    <t>武隆-大田</t>
  </si>
  <si>
    <t>渝A6G755</t>
  </si>
  <si>
    <t>渝A7G959</t>
  </si>
  <si>
    <t>白马-南川</t>
  </si>
  <si>
    <t>渝A0G060</t>
  </si>
  <si>
    <t>鸭江-南川</t>
  </si>
  <si>
    <t>渝A9G987</t>
  </si>
  <si>
    <t>武隆-双河</t>
  </si>
  <si>
    <t>渝A0G819</t>
  </si>
  <si>
    <t>渝A0G008</t>
  </si>
  <si>
    <t>渝A5G065</t>
  </si>
  <si>
    <t>渝A2G622</t>
  </si>
  <si>
    <t>渝G23205</t>
  </si>
  <si>
    <t>武隆-仙女</t>
  </si>
  <si>
    <t>渝A7G218</t>
  </si>
  <si>
    <t>渝G23329</t>
  </si>
  <si>
    <t>渝A6G727</t>
  </si>
  <si>
    <t>武隆-白鹤</t>
  </si>
  <si>
    <t>渝A9G297</t>
  </si>
  <si>
    <t>武隆-犀牛寨</t>
  </si>
  <si>
    <t>渝A5G500</t>
  </si>
  <si>
    <t>渝A8G885</t>
  </si>
  <si>
    <t>渝G21789</t>
  </si>
  <si>
    <t>武隆-高坪</t>
  </si>
  <si>
    <t>渝G23160</t>
  </si>
  <si>
    <t>渝G23326</t>
  </si>
  <si>
    <t>渝G23212</t>
  </si>
  <si>
    <t>渝A7G506</t>
  </si>
  <si>
    <t>渝A2G576</t>
  </si>
  <si>
    <t>渝G21777</t>
  </si>
  <si>
    <t>江口—天星</t>
  </si>
  <si>
    <t>渝A2G020</t>
  </si>
  <si>
    <t>渝A71G97</t>
  </si>
  <si>
    <t>江口-铜锣村</t>
  </si>
  <si>
    <t>渝A57G79</t>
  </si>
  <si>
    <t>武隆-桐梓</t>
  </si>
  <si>
    <t>渝A09G78</t>
  </si>
  <si>
    <t>江口-高隆</t>
  </si>
  <si>
    <t>渝A68G60</t>
  </si>
  <si>
    <t>渝A8G635</t>
  </si>
  <si>
    <t>武隆-仙女山</t>
  </si>
  <si>
    <t>渝G26761</t>
  </si>
  <si>
    <t>武隆—石桥</t>
  </si>
  <si>
    <t>渝G19815</t>
  </si>
  <si>
    <t>白马-香房</t>
  </si>
  <si>
    <t>渝G20226</t>
  </si>
  <si>
    <t>渝G20296</t>
  </si>
  <si>
    <t>武隆-后坪</t>
  </si>
  <si>
    <t>渝G20059</t>
  </si>
  <si>
    <t>渝G27511</t>
  </si>
  <si>
    <t>武隆-保丰</t>
  </si>
  <si>
    <t>渝G21276</t>
  </si>
  <si>
    <t>火炉-徐家</t>
  </si>
  <si>
    <t>渝G26961</t>
  </si>
  <si>
    <t>武隆-火炉</t>
  </si>
  <si>
    <t>渝G26653</t>
  </si>
  <si>
    <t>渝G26651</t>
  </si>
  <si>
    <t>江口—浩口村</t>
  </si>
  <si>
    <t>渝G21659</t>
  </si>
  <si>
    <t>渝G21088</t>
  </si>
  <si>
    <t>黄金村-城东村</t>
  </si>
  <si>
    <t>渝G16519</t>
  </si>
  <si>
    <t>渝A0KQ15</t>
  </si>
  <si>
    <t>石桥-香龙</t>
  </si>
  <si>
    <t>渝G21056</t>
  </si>
  <si>
    <t>渝G21192</t>
  </si>
  <si>
    <t>渝G20771</t>
  </si>
  <si>
    <t>武隆-龙洞</t>
  </si>
  <si>
    <t>渝G25719</t>
  </si>
  <si>
    <t>渝G19293</t>
  </si>
  <si>
    <t>武隆-接龙</t>
  </si>
  <si>
    <t>渝G21286</t>
  </si>
  <si>
    <t>渝G20698</t>
  </si>
  <si>
    <t>渝G21090</t>
  </si>
  <si>
    <t>渝G20795</t>
  </si>
  <si>
    <t>渝G21021</t>
  </si>
  <si>
    <t>土坎--五龙</t>
  </si>
  <si>
    <t>渝G26991</t>
  </si>
  <si>
    <t>渝G16661</t>
  </si>
  <si>
    <t>武隆-广阳</t>
  </si>
  <si>
    <t>渝A2G210</t>
  </si>
  <si>
    <t>武隆-天生</t>
  </si>
  <si>
    <t>渝G26737</t>
  </si>
  <si>
    <t>江口-接官</t>
  </si>
  <si>
    <t>渝G26771</t>
  </si>
  <si>
    <t>江口-落心</t>
  </si>
  <si>
    <t>渝G20561</t>
  </si>
  <si>
    <t>渝A7G125</t>
  </si>
  <si>
    <t>武隆-堰塘</t>
  </si>
  <si>
    <t>渝G26935</t>
  </si>
  <si>
    <t>渝G25320</t>
  </si>
  <si>
    <t>桐梓-后坪</t>
  </si>
  <si>
    <t>渝G20732</t>
  </si>
  <si>
    <t>渝G21558</t>
  </si>
  <si>
    <t>渝G21291</t>
  </si>
  <si>
    <t>渝G21388</t>
  </si>
  <si>
    <t>渝A3G610</t>
  </si>
  <si>
    <t>渝G21610</t>
  </si>
  <si>
    <t>武隆-仙女湖</t>
  </si>
  <si>
    <t>渝G25735</t>
  </si>
  <si>
    <t>渝G20279</t>
  </si>
  <si>
    <t>羊角古镇-永隆</t>
  </si>
  <si>
    <t>渝AF2J79</t>
  </si>
  <si>
    <t>火炉-青杠</t>
  </si>
  <si>
    <t>渝A7RL19</t>
  </si>
  <si>
    <t>火炉-大水</t>
  </si>
  <si>
    <t>渝A8ZG29</t>
  </si>
  <si>
    <t>火炉-大田</t>
  </si>
  <si>
    <t>渝AK1K67</t>
  </si>
  <si>
    <t>石桥-天池</t>
  </si>
  <si>
    <t>渝AW6D17</t>
  </si>
  <si>
    <t>渝AN1K56</t>
  </si>
  <si>
    <t>青杠-大田</t>
  </si>
  <si>
    <t>渝A0SC69</t>
  </si>
  <si>
    <t>羊角古镇-碑垭</t>
  </si>
  <si>
    <t>渝G25031</t>
  </si>
  <si>
    <t>渝A1LP56</t>
  </si>
  <si>
    <t>渝A2GC96</t>
  </si>
  <si>
    <t>渝A7G820</t>
  </si>
  <si>
    <t>渝G23351</t>
  </si>
  <si>
    <t>渝G20815</t>
  </si>
  <si>
    <t>白马-简村</t>
  </si>
  <si>
    <t>渝G27399</t>
  </si>
  <si>
    <t>白马—生基坪</t>
  </si>
  <si>
    <t>渝G25391</t>
  </si>
  <si>
    <t>鸭江-谭坪</t>
  </si>
  <si>
    <t>渝A0G280</t>
  </si>
  <si>
    <t>鸭江-送月</t>
  </si>
  <si>
    <t>渝G26983</t>
  </si>
  <si>
    <t>白马—前进</t>
  </si>
  <si>
    <t>渝G23095</t>
  </si>
  <si>
    <t>渝G20701</t>
  </si>
  <si>
    <t>白马-东升</t>
  </si>
  <si>
    <t>渝G22975</t>
  </si>
  <si>
    <t>渝G23382</t>
  </si>
  <si>
    <t>鸭江-送坪</t>
  </si>
  <si>
    <t>渝G23379</t>
  </si>
  <si>
    <t>渝AH5G06</t>
  </si>
  <si>
    <t>渝A5VB08</t>
  </si>
  <si>
    <t>渝G27333</t>
  </si>
  <si>
    <t>江口—芙蓉洞</t>
  </si>
  <si>
    <t>渝G21312</t>
  </si>
  <si>
    <t>渝G26872</t>
  </si>
  <si>
    <t>渝G26770</t>
  </si>
  <si>
    <t>渝G26705</t>
  </si>
  <si>
    <t>江口-六棱</t>
  </si>
  <si>
    <t>渝G22309</t>
  </si>
  <si>
    <t>土坎-铁炉</t>
  </si>
  <si>
    <t>渝G20665</t>
  </si>
  <si>
    <t>土坎-石坝</t>
  </si>
  <si>
    <t>渝G21197</t>
  </si>
  <si>
    <t>渝G19075</t>
  </si>
  <si>
    <t>桐梓-双凤</t>
  </si>
  <si>
    <t>渝G20750</t>
  </si>
  <si>
    <t>渝G21559</t>
  </si>
  <si>
    <t>渝G20970</t>
  </si>
  <si>
    <t>渝G20390</t>
  </si>
  <si>
    <t>江口-兴隆</t>
  </si>
  <si>
    <t>渝G21221</t>
  </si>
  <si>
    <t>渝G19328</t>
  </si>
  <si>
    <t>武隆-中岭</t>
  </si>
  <si>
    <t>渝G26673</t>
  </si>
  <si>
    <t>武隆—浩口</t>
  </si>
  <si>
    <t>渝G18958</t>
  </si>
  <si>
    <t>渝G20685</t>
  </si>
  <si>
    <t>黄莺-群力村</t>
  </si>
  <si>
    <t>渝G26750</t>
  </si>
  <si>
    <t>江口-邹家村</t>
  </si>
  <si>
    <t>渝G20092</t>
  </si>
  <si>
    <t>渝G21281</t>
  </si>
  <si>
    <t>渝G23270</t>
  </si>
  <si>
    <t>鸭江-药黄观</t>
  </si>
  <si>
    <t>渝A2RW67</t>
  </si>
  <si>
    <t>渝AG5166</t>
  </si>
  <si>
    <t>江口-云峰</t>
  </si>
  <si>
    <t>渝G23392</t>
  </si>
  <si>
    <t>渝A8PZ97</t>
  </si>
  <si>
    <t>渝AZ9D55</t>
  </si>
  <si>
    <t>渝A2GK26</t>
  </si>
  <si>
    <t>火炉-鲁家岩</t>
  </si>
  <si>
    <t>渝A2UD67</t>
  </si>
  <si>
    <t>关庙-大水</t>
  </si>
  <si>
    <t>渝A5XF69</t>
  </si>
  <si>
    <t>渝AK1A26</t>
  </si>
  <si>
    <t>渝AN6Q08</t>
  </si>
  <si>
    <t>渝A5AY06</t>
  </si>
  <si>
    <t>渝A3VV65</t>
  </si>
  <si>
    <t>渝AR9W69</t>
  </si>
  <si>
    <t>渝AG3918</t>
  </si>
  <si>
    <t>鸭江-凤游</t>
  </si>
  <si>
    <t>渝G20877</t>
  </si>
  <si>
    <t>渝G23135</t>
  </si>
  <si>
    <t>渝G23067</t>
  </si>
  <si>
    <t>渝G23365</t>
  </si>
  <si>
    <t>渝A8KZ56</t>
  </si>
  <si>
    <t>渝A5YQ58</t>
  </si>
  <si>
    <t>渝G20872</t>
  </si>
  <si>
    <t>渝G21590</t>
  </si>
  <si>
    <t>渝G21002</t>
  </si>
  <si>
    <t>仙女山-龙宝塘村</t>
  </si>
  <si>
    <t>渝G21187</t>
  </si>
  <si>
    <t>渝G26837</t>
  </si>
  <si>
    <t>渝G21569</t>
  </si>
  <si>
    <t>渝G21211</t>
  </si>
  <si>
    <t>渝G21508</t>
  </si>
  <si>
    <t>渝G21318</t>
  </si>
  <si>
    <t>渝G21003</t>
  </si>
  <si>
    <t>城东村-东山</t>
  </si>
  <si>
    <t>渝G21106</t>
  </si>
  <si>
    <t>白果村-庙树</t>
  </si>
  <si>
    <t>渝G22533</t>
  </si>
  <si>
    <t>渝G26735</t>
  </si>
  <si>
    <t>渝A3G017</t>
  </si>
  <si>
    <t>武隆-木棕河</t>
  </si>
  <si>
    <t>渝G21171</t>
  </si>
  <si>
    <t>渝G21557</t>
  </si>
  <si>
    <t>渝G16667</t>
  </si>
  <si>
    <t>白马-茅坪</t>
  </si>
  <si>
    <t>渝G26312</t>
  </si>
  <si>
    <t>白马-界牌</t>
  </si>
  <si>
    <t>渝G20700</t>
  </si>
  <si>
    <t>渝G18680</t>
  </si>
  <si>
    <t>渝A77G55</t>
  </si>
  <si>
    <t>武隆-浩口</t>
  </si>
  <si>
    <t>渝G20960</t>
  </si>
  <si>
    <t>渝G26637</t>
  </si>
  <si>
    <t>渝A78G88</t>
  </si>
  <si>
    <t>渝A8G511</t>
  </si>
  <si>
    <t>白马-幸福村</t>
  </si>
  <si>
    <t>渝G21219</t>
  </si>
  <si>
    <t>武隆-荆竹</t>
  </si>
  <si>
    <t>渝G16617</t>
  </si>
  <si>
    <t>白马-周家山</t>
  </si>
  <si>
    <t>渝G20217</t>
  </si>
  <si>
    <t>渝G21257</t>
  </si>
  <si>
    <t>渝G19260</t>
  </si>
  <si>
    <t>渝A69G36</t>
  </si>
  <si>
    <t>渝A2TC76</t>
  </si>
  <si>
    <t>石桥-大坪</t>
  </si>
  <si>
    <t>渝A6HP77</t>
  </si>
  <si>
    <t>渝G21016</t>
  </si>
  <si>
    <t>渝G21838</t>
  </si>
  <si>
    <t>武隆-罗英</t>
  </si>
  <si>
    <t>渝G22292</t>
  </si>
  <si>
    <t>渝G22339</t>
  </si>
  <si>
    <t>渝G22175</t>
  </si>
  <si>
    <t>桐梓-香树</t>
  </si>
  <si>
    <t>渝G20271</t>
  </si>
  <si>
    <t>白马-车盘</t>
  </si>
  <si>
    <t>渝G26902</t>
  </si>
  <si>
    <t>黄莺-复兴</t>
  </si>
  <si>
    <t>渝G25872</t>
  </si>
  <si>
    <t>仙女山-后坪</t>
  </si>
  <si>
    <t>渝G25729</t>
  </si>
  <si>
    <t>渝G26925</t>
  </si>
  <si>
    <t>渝G26702</t>
  </si>
  <si>
    <t>武隆-黄莺</t>
  </si>
  <si>
    <t>渝G25302</t>
  </si>
  <si>
    <t>渝G25705</t>
  </si>
  <si>
    <t>渝G22025</t>
  </si>
  <si>
    <t>武隆-双联</t>
  </si>
  <si>
    <t>渝G26906</t>
  </si>
  <si>
    <t>渝G25870</t>
  </si>
  <si>
    <t>桐梓-两河</t>
  </si>
  <si>
    <t>渝G25825</t>
  </si>
  <si>
    <t>桐梓-长征</t>
  </si>
  <si>
    <t>渝G22011</t>
  </si>
  <si>
    <t>土坎-黄桷千</t>
  </si>
  <si>
    <t>渝G22210</t>
  </si>
  <si>
    <t>武隆—桐梓</t>
  </si>
  <si>
    <t>渝G22579</t>
  </si>
  <si>
    <t>渝G25785</t>
  </si>
  <si>
    <t>桐梓-官田</t>
  </si>
  <si>
    <t>渝A8LF58</t>
  </si>
  <si>
    <t>渝A0ET98</t>
  </si>
  <si>
    <t>渝A7TG22</t>
  </si>
  <si>
    <t>仙女镇-万峰</t>
  </si>
  <si>
    <t>渝A5G757</t>
  </si>
  <si>
    <t>渝AS87F5</t>
  </si>
  <si>
    <t>白马-庙岭</t>
  </si>
  <si>
    <t>渝A8G668</t>
  </si>
  <si>
    <t>白马-弹子</t>
  </si>
  <si>
    <t>渝A6G771</t>
  </si>
  <si>
    <t>白马-核桃坪</t>
  </si>
  <si>
    <t>渝A3G755</t>
  </si>
  <si>
    <t>渝A9G280</t>
  </si>
  <si>
    <t>武隆-银厂村</t>
  </si>
  <si>
    <t>渝A1G992</t>
  </si>
  <si>
    <t>仙女山-木根</t>
  </si>
  <si>
    <t>渝A7G180</t>
  </si>
  <si>
    <t>渝A7G372</t>
  </si>
  <si>
    <t>渝A9G678</t>
  </si>
  <si>
    <t>平桥-南川</t>
  </si>
  <si>
    <t>渝A8G600</t>
  </si>
  <si>
    <t>渝AG5781</t>
  </si>
  <si>
    <t>渝A1G507</t>
  </si>
  <si>
    <t>渝A8G618</t>
  </si>
  <si>
    <t>双河-涪陵</t>
  </si>
  <si>
    <t>渝AH95S7</t>
  </si>
  <si>
    <t>渝AN65D3</t>
  </si>
  <si>
    <t>渝A6AN50</t>
  </si>
  <si>
    <t>渝A7FB81</t>
  </si>
  <si>
    <t>渝A732HB</t>
  </si>
  <si>
    <t>渝A1G187</t>
  </si>
  <si>
    <t>渝A9G177</t>
  </si>
  <si>
    <t>武隆-车盘</t>
  </si>
  <si>
    <t>新增</t>
  </si>
  <si>
    <t>渝A69CS6</t>
  </si>
  <si>
    <t>渝AS55F9</t>
  </si>
  <si>
    <t>渝AP6N56</t>
  </si>
  <si>
    <t>渝A90G11</t>
  </si>
  <si>
    <t>渝A22YT7</t>
  </si>
  <si>
    <t>渝A6G100</t>
  </si>
  <si>
    <t>渝A0G555</t>
  </si>
  <si>
    <t>长坝-涪陵</t>
  </si>
  <si>
    <t>2021.5.19-2022.3.31</t>
  </si>
  <si>
    <t>渝D80X30</t>
  </si>
  <si>
    <t>2021.7.23-2022.3.31</t>
  </si>
  <si>
    <t>渝A30KV1</t>
  </si>
  <si>
    <t>渝A50WL3</t>
  </si>
  <si>
    <t>渝A57FB3</t>
  </si>
  <si>
    <t>渝A53LJ2</t>
  </si>
  <si>
    <t>渝A96G93</t>
  </si>
  <si>
    <t>2021.8.18-2022.3.31</t>
  </si>
  <si>
    <t>渝A58G70</t>
  </si>
  <si>
    <t>渝A311G6</t>
  </si>
  <si>
    <t>仙女山-坨田</t>
  </si>
  <si>
    <t>渝A01G03</t>
  </si>
  <si>
    <t>渝A90G30</t>
  </si>
  <si>
    <t>渝A303G5</t>
  </si>
  <si>
    <t>武隆-木根</t>
  </si>
  <si>
    <t>渝A215G5</t>
  </si>
  <si>
    <t>渝A91G97</t>
  </si>
  <si>
    <t>渝A53G50</t>
  </si>
  <si>
    <t>渝A01G20</t>
  </si>
  <si>
    <t>渝A71G25</t>
  </si>
  <si>
    <t>渝A62G21</t>
  </si>
  <si>
    <t>渝A66H0C</t>
  </si>
  <si>
    <t>2021.9.3-2022.3.31</t>
  </si>
  <si>
    <t>渝A38J8E</t>
  </si>
  <si>
    <t>仙女山-万峰</t>
  </si>
  <si>
    <t>渝A52ZH0</t>
  </si>
  <si>
    <t>渝A02GG8</t>
  </si>
  <si>
    <t>渝D80T56</t>
  </si>
  <si>
    <t>渝A07XN3</t>
  </si>
  <si>
    <t>渝A8G657</t>
  </si>
  <si>
    <t>2021.10.16-2022.3.31</t>
  </si>
  <si>
    <t>渝A288G5</t>
  </si>
  <si>
    <t>渝A12R3M</t>
  </si>
  <si>
    <t>2021.11.4-2022.11.3</t>
  </si>
  <si>
    <t>渝A11B3N</t>
  </si>
  <si>
    <t>渝A675N5</t>
  </si>
  <si>
    <t>2021.11.11-2022.3.31</t>
  </si>
  <si>
    <t>渝A51A7P</t>
  </si>
  <si>
    <t>2021.11.24-2022.3.31</t>
  </si>
  <si>
    <t>渝A3G611</t>
  </si>
  <si>
    <t>2020.4.01-2021.3.31</t>
  </si>
  <si>
    <t>2020.7月30日报废</t>
  </si>
  <si>
    <t>渝A0G977</t>
  </si>
  <si>
    <t>2020.6月5日报废</t>
  </si>
  <si>
    <t>渝A2G611</t>
  </si>
  <si>
    <t>渝G16559</t>
  </si>
  <si>
    <t>2020.6月30日报废</t>
  </si>
  <si>
    <t>渝G15386</t>
  </si>
  <si>
    <t>武隆-坨田</t>
  </si>
  <si>
    <t>2020.8月14日报废</t>
  </si>
  <si>
    <t>渝A2G877</t>
  </si>
  <si>
    <t xml:space="preserve">2020.10月30日报废 </t>
  </si>
  <si>
    <t>渝G15567</t>
  </si>
  <si>
    <t xml:space="preserve">2020.8月7日报废 </t>
  </si>
  <si>
    <t>渝G11758</t>
  </si>
  <si>
    <t>江口-谭家村</t>
  </si>
  <si>
    <t>2020.9.10报废</t>
  </si>
  <si>
    <t>渝A0G006</t>
  </si>
  <si>
    <t>2020.9.16日报废</t>
  </si>
  <si>
    <t>渝G19781</t>
  </si>
  <si>
    <t>渝G15329</t>
  </si>
  <si>
    <t>渝G15391</t>
  </si>
  <si>
    <t>渝G15351</t>
  </si>
  <si>
    <t>渝G15326</t>
  </si>
  <si>
    <t>渝G15396</t>
  </si>
  <si>
    <t>渝G16367</t>
  </si>
  <si>
    <t>仙女镇--木根</t>
  </si>
  <si>
    <t>2020.11.25日报废</t>
  </si>
  <si>
    <t>渝G15395</t>
  </si>
  <si>
    <t>渝G16662</t>
  </si>
  <si>
    <t>白马-兴顺</t>
  </si>
  <si>
    <t>2020.12.11报废</t>
  </si>
  <si>
    <t>渝G15536</t>
  </si>
  <si>
    <t>渝G15676</t>
  </si>
  <si>
    <t>2020.9月10日报废</t>
  </si>
  <si>
    <t>渝G19121</t>
  </si>
  <si>
    <t>渝G15306</t>
  </si>
  <si>
    <t>武隆-文复</t>
  </si>
  <si>
    <t>2020.6月8日报废</t>
  </si>
  <si>
    <t>渝G21536</t>
  </si>
  <si>
    <t>2020.10.30日报废</t>
  </si>
  <si>
    <t>渝G15376</t>
  </si>
  <si>
    <t>渝G15311</t>
  </si>
  <si>
    <t>渝G19868</t>
  </si>
  <si>
    <t>渝G11790</t>
  </si>
  <si>
    <t>2020.3.18日报废</t>
  </si>
  <si>
    <t>小计</t>
  </si>
  <si>
    <t>2021.2.1-2022.1.31</t>
  </si>
  <si>
    <t>2021.1.9-2022.1.8</t>
  </si>
  <si>
    <t>2021.1.5-2021.3.31</t>
  </si>
  <si>
    <t>由于2020年农客结算，导致2021年1.2月3台车辆保费纳入2021年的预算</t>
  </si>
  <si>
    <t>合计</t>
  </si>
  <si>
    <t>渝G18663</t>
  </si>
  <si>
    <t>重庆市汽车运输集团武隆公共交通有限公司</t>
  </si>
  <si>
    <t>武隆-白马</t>
  </si>
  <si>
    <t>渝G18885</t>
  </si>
  <si>
    <t>渝G19219</t>
  </si>
  <si>
    <t>渝G19551</t>
  </si>
  <si>
    <t>渝G19131</t>
  </si>
  <si>
    <t>渝G19009</t>
  </si>
  <si>
    <t>渝G19090</t>
  </si>
  <si>
    <t>渝G18171</t>
  </si>
  <si>
    <t>渝G18902</t>
  </si>
  <si>
    <t>渝G18821</t>
  </si>
  <si>
    <t>渝G18975</t>
  </si>
  <si>
    <t>白马-长坝</t>
  </si>
  <si>
    <t>渝G19808</t>
  </si>
  <si>
    <t>渝G19112</t>
  </si>
  <si>
    <t>渝G19691</t>
  </si>
  <si>
    <t>渝G19932</t>
  </si>
  <si>
    <t>渝G20605</t>
  </si>
  <si>
    <t>渝G21695</t>
  </si>
  <si>
    <t>武隆-江口</t>
  </si>
  <si>
    <t>渝G21810</t>
  </si>
  <si>
    <t>渝G21951</t>
  </si>
  <si>
    <t>渝G21681</t>
  </si>
  <si>
    <t>渝G21256</t>
  </si>
  <si>
    <t>渝G21799</t>
  </si>
  <si>
    <t>渝G21985</t>
  </si>
  <si>
    <t>渝G21727</t>
  </si>
  <si>
    <t>渝G20391</t>
  </si>
  <si>
    <t>渝G21775</t>
  </si>
  <si>
    <t>渝G21772</t>
  </si>
  <si>
    <t>渝G20591</t>
  </si>
  <si>
    <t>渝G20871</t>
  </si>
  <si>
    <t>渝G21868</t>
  </si>
  <si>
    <t>渝G22002</t>
  </si>
  <si>
    <t>渝G21178</t>
  </si>
  <si>
    <t>渝G22098</t>
  </si>
  <si>
    <t>渝G21676</t>
  </si>
  <si>
    <t>渝G21522</t>
  </si>
  <si>
    <t>渝G22020</t>
  </si>
  <si>
    <t>渝G21682</t>
  </si>
  <si>
    <t>渝G22091</t>
  </si>
  <si>
    <t>渝A17701D</t>
  </si>
  <si>
    <t>武隆-羊角</t>
  </si>
  <si>
    <t>渝A12769D</t>
  </si>
  <si>
    <t>渝A19131D</t>
  </si>
  <si>
    <t>渝A19267D</t>
  </si>
  <si>
    <t>渝A10791D</t>
  </si>
  <si>
    <t>渝G13580</t>
  </si>
  <si>
    <t xml:space="preserve">2020.6.24报废 </t>
  </si>
  <si>
    <t>渝G15287</t>
  </si>
  <si>
    <t xml:space="preserve">2020.6.30报废 </t>
  </si>
  <si>
    <t>渝G13353</t>
  </si>
  <si>
    <t>渝G15230</t>
  </si>
  <si>
    <t xml:space="preserve">2020.7.9报废 </t>
  </si>
  <si>
    <t>渝G13802</t>
  </si>
  <si>
    <t>渝G15251</t>
  </si>
  <si>
    <t>分管领导（审核）：                                     科室负责人：                                  制表人：</t>
  </si>
  <si>
    <t>重庆市农村客运、农村公交车辆保险费2021年度结算汇总表</t>
  </si>
  <si>
    <t>编制单位（盖章）：重庆市武隆区道路运输管理处                          填报时间：2021年12月25日                      单位：元</t>
  </si>
  <si>
    <t>保险险种</t>
  </si>
  <si>
    <t>车辆类别</t>
  </si>
  <si>
    <t>车辆数</t>
  </si>
  <si>
    <t>车辆座位数</t>
  </si>
  <si>
    <t>保费金额</t>
  </si>
  <si>
    <t>退保费金额</t>
  </si>
  <si>
    <t>退保车辆数</t>
  </si>
  <si>
    <t>所有农村客运、公交车辆</t>
  </si>
  <si>
    <t xml:space="preserve">乡镇至行政村  
行政村至行政村 </t>
  </si>
  <si>
    <t>6（含）—10座</t>
  </si>
  <si>
    <t>10（含）—20座</t>
  </si>
  <si>
    <t>20（含）—36座</t>
  </si>
  <si>
    <t>主要领导：                              分管领导（审核）：                             科室负责人：                        制表人：</t>
  </si>
</sst>
</file>

<file path=xl/styles.xml><?xml version="1.0" encoding="utf-8"?>
<styleSheet xmlns="http://schemas.openxmlformats.org/spreadsheetml/2006/main">
  <numFmts count="7">
    <numFmt numFmtId="176" formatCode="0.00_);\(0.00\)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</numFmts>
  <fonts count="4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4"/>
      <name val="方正仿宋_GBK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</font>
    <font>
      <sz val="8"/>
      <color rgb="FFFF0000"/>
      <name val="Andale WT"/>
      <charset val="134"/>
    </font>
    <font>
      <sz val="8"/>
      <name val="Andale WT"/>
      <charset val="134"/>
    </font>
    <font>
      <sz val="8"/>
      <color rgb="FFFF0000"/>
      <name val="宋体"/>
      <charset val="134"/>
      <scheme val="minor"/>
    </font>
    <font>
      <sz val="8"/>
      <color rgb="FF0070C0"/>
      <name val="宋体"/>
      <charset val="134"/>
    </font>
    <font>
      <sz val="8"/>
      <color rgb="FF0070C0"/>
      <name val="Arial"/>
      <charset val="0"/>
    </font>
    <font>
      <sz val="8"/>
      <color rgb="FF0070C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2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15" borderId="11" applyNumberFormat="0" applyAlignment="0" applyProtection="0">
      <alignment vertical="center"/>
    </xf>
    <xf numFmtId="0" fontId="45" fillId="15" borderId="15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35" fillId="0" borderId="0"/>
    <xf numFmtId="0" fontId="26" fillId="2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3" fontId="2" fillId="0" borderId="0" xfId="8" applyFont="1" applyAlignment="1">
      <alignment vertical="center"/>
    </xf>
    <xf numFmtId="0" fontId="2" fillId="0" borderId="0" xfId="8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 wrapText="1"/>
    </xf>
    <xf numFmtId="43" fontId="9" fillId="0" borderId="0" xfId="8" applyFont="1" applyAlignment="1">
      <alignment horizontal="center" vertical="center"/>
    </xf>
    <xf numFmtId="49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43" fontId="12" fillId="0" borderId="0" xfId="8" applyFont="1" applyAlignment="1">
      <alignment vertical="center"/>
    </xf>
    <xf numFmtId="176" fontId="12" fillId="0" borderId="0" xfId="8" applyNumberFormat="1" applyFont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7" fontId="14" fillId="0" borderId="5" xfId="8" applyNumberFormat="1" applyFont="1" applyBorder="1" applyAlignment="1">
      <alignment horizontal="center" vertical="center" wrapText="1"/>
    </xf>
    <xf numFmtId="43" fontId="14" fillId="0" borderId="5" xfId="8" applyFont="1" applyBorder="1" applyAlignment="1">
      <alignment horizontal="center" vertical="center"/>
    </xf>
    <xf numFmtId="176" fontId="14" fillId="0" borderId="5" xfId="8" applyNumberFormat="1" applyFont="1" applyBorder="1" applyAlignment="1">
      <alignment horizontal="center" vertical="center"/>
    </xf>
    <xf numFmtId="43" fontId="14" fillId="0" borderId="1" xfId="8" applyFont="1" applyBorder="1" applyAlignment="1">
      <alignment horizontal="center" vertical="center"/>
    </xf>
    <xf numFmtId="176" fontId="14" fillId="0" borderId="1" xfId="8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0" borderId="3" xfId="27" applyFont="1" applyFill="1" applyBorder="1" applyAlignment="1">
      <alignment horizontal="center" vertical="center" wrapText="1"/>
    </xf>
    <xf numFmtId="43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43" fontId="14" fillId="0" borderId="3" xfId="0" applyNumberFormat="1" applyFont="1" applyFill="1" applyBorder="1" applyAlignment="1">
      <alignment horizontal="center" vertical="center"/>
    </xf>
    <xf numFmtId="4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3" fontId="14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4" fillId="0" borderId="1" xfId="27" applyFont="1" applyFill="1" applyBorder="1" applyAlignment="1">
      <alignment horizontal="center" vertical="center" wrapText="1"/>
    </xf>
    <xf numFmtId="0" fontId="14" fillId="2" borderId="1" xfId="27" applyFont="1" applyFill="1" applyBorder="1" applyAlignment="1">
      <alignment horizontal="center" vertical="center" wrapText="1"/>
    </xf>
    <xf numFmtId="178" fontId="14" fillId="2" borderId="1" xfId="27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43" fontId="14" fillId="2" borderId="1" xfId="8" applyFont="1" applyFill="1" applyBorder="1" applyAlignment="1">
      <alignment horizontal="center" vertical="center"/>
    </xf>
    <xf numFmtId="176" fontId="14" fillId="2" borderId="1" xfId="8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43" fontId="10" fillId="0" borderId="0" xfId="8" applyFont="1" applyAlignment="1">
      <alignment horizontal="center" vertical="center" wrapText="1"/>
    </xf>
    <xf numFmtId="177" fontId="9" fillId="0" borderId="0" xfId="8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4" fillId="0" borderId="1" xfId="8" applyNumberFormat="1" applyFont="1" applyBorder="1" applyAlignment="1">
      <alignment horizontal="center" vertical="center"/>
    </xf>
    <xf numFmtId="177" fontId="14" fillId="0" borderId="8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43" fontId="14" fillId="2" borderId="1" xfId="8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178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7" fontId="17" fillId="0" borderId="5" xfId="8" applyNumberFormat="1" applyFont="1" applyBorder="1" applyAlignment="1">
      <alignment horizontal="center" vertical="center" wrapText="1"/>
    </xf>
    <xf numFmtId="43" fontId="18" fillId="2" borderId="1" xfId="8" applyFont="1" applyFill="1" applyBorder="1" applyAlignment="1">
      <alignment horizontal="center" vertical="center"/>
    </xf>
    <xf numFmtId="176" fontId="18" fillId="2" borderId="1" xfId="8" applyNumberFormat="1" applyFont="1" applyFill="1" applyBorder="1" applyAlignment="1">
      <alignment horizontal="center" vertical="center"/>
    </xf>
    <xf numFmtId="178" fontId="1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3" fontId="19" fillId="2" borderId="1" xfId="8" applyFont="1" applyFill="1" applyBorder="1" applyAlignment="1">
      <alignment horizontal="center" vertical="center"/>
    </xf>
    <xf numFmtId="176" fontId="19" fillId="2" borderId="1" xfId="8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8" applyNumberFormat="1" applyFont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78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43" fontId="14" fillId="2" borderId="3" xfId="8" applyFont="1" applyFill="1" applyBorder="1" applyAlignment="1">
      <alignment horizontal="center" vertical="center"/>
    </xf>
    <xf numFmtId="176" fontId="14" fillId="2" borderId="3" xfId="8" applyNumberFormat="1" applyFont="1" applyFill="1" applyBorder="1" applyAlignment="1">
      <alignment horizontal="center" vertical="center"/>
    </xf>
    <xf numFmtId="0" fontId="14" fillId="2" borderId="1" xfId="27" applyNumberFormat="1" applyFont="1" applyFill="1" applyBorder="1" applyAlignment="1">
      <alignment horizontal="center" vertical="center" wrapText="1"/>
    </xf>
    <xf numFmtId="43" fontId="14" fillId="2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8" applyNumberFormat="1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Continuous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center" vertical="center"/>
    </xf>
    <xf numFmtId="43" fontId="13" fillId="2" borderId="0" xfId="8" applyFont="1" applyFill="1" applyBorder="1" applyAlignment="1">
      <alignment horizontal="left" vertical="center" wrapText="1"/>
    </xf>
    <xf numFmtId="43" fontId="13" fillId="2" borderId="0" xfId="8" applyFont="1" applyFill="1" applyAlignment="1">
      <alignment horizontal="left" vertical="center" wrapText="1"/>
    </xf>
    <xf numFmtId="177" fontId="14" fillId="0" borderId="3" xfId="8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7" fontId="14" fillId="0" borderId="1" xfId="8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77" fontId="21" fillId="0" borderId="5" xfId="8" applyNumberFormat="1" applyFont="1" applyBorder="1" applyAlignment="1">
      <alignment horizontal="center" vertical="center" wrapText="1"/>
    </xf>
    <xf numFmtId="43" fontId="21" fillId="0" borderId="1" xfId="8" applyFont="1" applyBorder="1" applyAlignment="1">
      <alignment horizontal="center" vertical="center"/>
    </xf>
    <xf numFmtId="176" fontId="21" fillId="0" borderId="1" xfId="8" applyNumberFormat="1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43" fontId="21" fillId="0" borderId="3" xfId="0" applyNumberFormat="1" applyFont="1" applyFill="1" applyBorder="1" applyAlignment="1">
      <alignment horizontal="center" vertical="center" wrapText="1"/>
    </xf>
    <xf numFmtId="176" fontId="21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27" applyFont="1" applyFill="1" applyBorder="1" applyAlignment="1">
      <alignment horizontal="center" vertical="center" wrapText="1"/>
    </xf>
    <xf numFmtId="43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78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43" fontId="21" fillId="2" borderId="1" xfId="8" applyFont="1" applyFill="1" applyBorder="1" applyAlignment="1">
      <alignment horizontal="center" vertical="center"/>
    </xf>
    <xf numFmtId="176" fontId="21" fillId="2" borderId="1" xfId="8" applyNumberFormat="1" applyFont="1" applyFill="1" applyBorder="1" applyAlignment="1">
      <alignment horizontal="center" vertical="center"/>
    </xf>
    <xf numFmtId="0" fontId="21" fillId="2" borderId="1" xfId="27" applyFont="1" applyFill="1" applyBorder="1" applyAlignment="1">
      <alignment horizontal="center" vertical="center" wrapText="1"/>
    </xf>
    <xf numFmtId="178" fontId="21" fillId="2" borderId="1" xfId="27" applyNumberFormat="1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Continuous" vertical="center" wrapText="1"/>
    </xf>
    <xf numFmtId="0" fontId="23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77" fontId="25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4" fillId="0" borderId="1" xfId="0" applyFont="1" applyFill="1" applyBorder="1" applyAlignment="1">
      <alignment vertical="center"/>
    </xf>
    <xf numFmtId="177" fontId="21" fillId="0" borderId="1" xfId="8" applyNumberFormat="1" applyFont="1" applyBorder="1" applyAlignment="1">
      <alignment horizontal="center" vertical="center"/>
    </xf>
    <xf numFmtId="177" fontId="21" fillId="0" borderId="2" xfId="0" applyNumberFormat="1" applyFont="1" applyFill="1" applyBorder="1" applyAlignment="1">
      <alignment horizontal="center" vertical="center"/>
    </xf>
    <xf numFmtId="177" fontId="21" fillId="0" borderId="2" xfId="0" applyNumberFormat="1" applyFont="1" applyFill="1" applyBorder="1" applyAlignment="1">
      <alignment horizontal="center" vertical="center" wrapText="1"/>
    </xf>
    <xf numFmtId="177" fontId="21" fillId="0" borderId="3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7" fontId="21" fillId="2" borderId="5" xfId="0" applyNumberFormat="1" applyFont="1" applyFill="1" applyBorder="1" applyAlignment="1">
      <alignment horizontal="center" vertical="center"/>
    </xf>
    <xf numFmtId="43" fontId="21" fillId="2" borderId="1" xfId="8" applyFont="1" applyFill="1" applyBorder="1" applyAlignment="1">
      <alignment horizontal="center" vertical="center" wrapText="1"/>
    </xf>
    <xf numFmtId="43" fontId="21" fillId="2" borderId="1" xfId="8" applyFont="1" applyFill="1" applyBorder="1" applyAlignment="1">
      <alignment vertical="center"/>
    </xf>
    <xf numFmtId="177" fontId="2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7" fontId="23" fillId="0" borderId="1" xfId="0" applyNumberFormat="1" applyFont="1" applyFill="1" applyBorder="1" applyAlignment="1">
      <alignment horizontal="centerContinuous" vertical="center"/>
    </xf>
    <xf numFmtId="0" fontId="21" fillId="2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Continuous" vertical="center"/>
    </xf>
    <xf numFmtId="177" fontId="25" fillId="0" borderId="1" xfId="0" applyNumberFormat="1" applyFont="1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3" fillId="0" borderId="1" xfId="0" applyFont="1" applyBorder="1">
      <alignment vertical="center"/>
    </xf>
    <xf numFmtId="0" fontId="15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3" fillId="0" borderId="6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Sheet21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F366"/>
  <sheetViews>
    <sheetView topLeftCell="A16" workbookViewId="0">
      <selection activeCell="A1" sqref="A1:K1"/>
    </sheetView>
  </sheetViews>
  <sheetFormatPr defaultColWidth="9" defaultRowHeight="13.5"/>
  <cols>
    <col min="1" max="1" width="3.8" style="36" customWidth="1"/>
    <col min="2" max="2" width="7.825" style="37" customWidth="1"/>
    <col min="3" max="3" width="31.0833333333333" style="31" customWidth="1"/>
    <col min="4" max="4" width="4.78333333333333" style="31" customWidth="1"/>
    <col min="5" max="5" width="9.56666666666667" style="31" customWidth="1"/>
    <col min="6" max="6" width="8.69166666666667" style="38" customWidth="1"/>
    <col min="7" max="7" width="8.7" style="39" customWidth="1"/>
    <col min="8" max="8" width="8.58333333333333" style="40" customWidth="1"/>
    <col min="9" max="9" width="15.625" style="36" customWidth="1"/>
    <col min="10" max="10" width="9.66666666666667" style="41" customWidth="1"/>
    <col min="11" max="11" width="8.58333333333333" style="38" customWidth="1"/>
    <col min="12" max="12" width="14.2333333333333" style="36" customWidth="1"/>
    <col min="13" max="16384" width="9" style="31"/>
  </cols>
  <sheetData>
    <row r="1" s="31" customFormat="1" ht="31.5" spans="1:13">
      <c r="A1" s="42" t="s">
        <v>0</v>
      </c>
      <c r="B1" s="43"/>
      <c r="C1" s="44"/>
      <c r="D1" s="45"/>
      <c r="E1" s="44"/>
      <c r="F1" s="45"/>
      <c r="G1" s="46"/>
      <c r="H1" s="47"/>
      <c r="I1" s="47"/>
      <c r="J1" s="90"/>
      <c r="K1" s="91"/>
      <c r="L1" s="92"/>
      <c r="M1" s="93"/>
    </row>
    <row r="2" s="31" customFormat="1" spans="1:12">
      <c r="A2" s="48" t="s">
        <v>1</v>
      </c>
      <c r="B2" s="49"/>
      <c r="C2" s="50"/>
      <c r="D2" s="50"/>
      <c r="E2" s="50"/>
      <c r="F2" s="51"/>
      <c r="G2" s="52"/>
      <c r="H2" s="53"/>
      <c r="I2" s="52"/>
      <c r="J2" s="51"/>
      <c r="K2" s="51"/>
      <c r="L2" s="28"/>
    </row>
    <row r="3" s="31" customFormat="1" spans="1:12">
      <c r="A3" s="54"/>
      <c r="B3" s="54"/>
      <c r="C3" s="55"/>
      <c r="D3" s="54"/>
      <c r="E3" s="55"/>
      <c r="F3" s="56" t="s">
        <v>2</v>
      </c>
      <c r="G3" s="57"/>
      <c r="H3" s="58"/>
      <c r="I3" s="94"/>
      <c r="J3" s="60" t="s">
        <v>3</v>
      </c>
      <c r="K3" s="95" t="s">
        <v>4</v>
      </c>
      <c r="L3" s="54" t="s">
        <v>5</v>
      </c>
    </row>
    <row r="4" s="31" customFormat="1" spans="1:12">
      <c r="A4" s="59" t="s">
        <v>6</v>
      </c>
      <c r="B4" s="54" t="s">
        <v>7</v>
      </c>
      <c r="C4" s="59" t="s">
        <v>8</v>
      </c>
      <c r="D4" s="54" t="s">
        <v>9</v>
      </c>
      <c r="E4" s="55" t="s">
        <v>10</v>
      </c>
      <c r="F4" s="60" t="s">
        <v>11</v>
      </c>
      <c r="G4" s="61" t="s">
        <v>12</v>
      </c>
      <c r="H4" s="62" t="s">
        <v>13</v>
      </c>
      <c r="I4" s="59" t="s">
        <v>14</v>
      </c>
      <c r="J4" s="96"/>
      <c r="K4" s="95"/>
      <c r="L4" s="54"/>
    </row>
    <row r="5" s="31" customFormat="1" spans="1:12">
      <c r="A5" s="63"/>
      <c r="B5" s="54"/>
      <c r="C5" s="63"/>
      <c r="D5" s="54"/>
      <c r="E5" s="55"/>
      <c r="F5" s="64"/>
      <c r="G5" s="65"/>
      <c r="H5" s="66"/>
      <c r="I5" s="63"/>
      <c r="J5" s="64"/>
      <c r="K5" s="95"/>
      <c r="L5" s="54"/>
    </row>
    <row r="6" s="28" customFormat="1" spans="1:12">
      <c r="A6" s="63">
        <v>1</v>
      </c>
      <c r="B6" s="63" t="s">
        <v>15</v>
      </c>
      <c r="C6" s="67" t="s">
        <v>16</v>
      </c>
      <c r="D6" s="63">
        <v>35</v>
      </c>
      <c r="E6" s="65" t="s">
        <v>17</v>
      </c>
      <c r="F6" s="68">
        <f t="shared" ref="F6:F69" si="0">D6*140</f>
        <v>4900</v>
      </c>
      <c r="G6" s="69"/>
      <c r="H6" s="70"/>
      <c r="I6" s="54" t="s">
        <v>18</v>
      </c>
      <c r="J6" s="97">
        <f t="shared" ref="J6:J11" si="1">D6*140</f>
        <v>4900</v>
      </c>
      <c r="K6" s="98"/>
      <c r="L6" s="63"/>
    </row>
    <row r="7" s="28" customFormat="1" spans="1:12">
      <c r="A7" s="63">
        <v>2</v>
      </c>
      <c r="B7" s="54" t="s">
        <v>19</v>
      </c>
      <c r="C7" s="67" t="s">
        <v>16</v>
      </c>
      <c r="D7" s="54">
        <v>25</v>
      </c>
      <c r="E7" s="55" t="s">
        <v>20</v>
      </c>
      <c r="F7" s="68">
        <f t="shared" si="0"/>
        <v>3500</v>
      </c>
      <c r="G7" s="71"/>
      <c r="H7" s="72"/>
      <c r="I7" s="54" t="s">
        <v>18</v>
      </c>
      <c r="J7" s="97">
        <f t="shared" si="1"/>
        <v>3500</v>
      </c>
      <c r="K7" s="99"/>
      <c r="L7" s="54"/>
    </row>
    <row r="8" s="28" customFormat="1" spans="1:12">
      <c r="A8" s="63">
        <v>3</v>
      </c>
      <c r="B8" s="54" t="s">
        <v>21</v>
      </c>
      <c r="C8" s="67" t="s">
        <v>16</v>
      </c>
      <c r="D8" s="55">
        <v>35</v>
      </c>
      <c r="E8" s="55" t="s">
        <v>22</v>
      </c>
      <c r="F8" s="68">
        <f t="shared" si="0"/>
        <v>4900</v>
      </c>
      <c r="G8" s="71"/>
      <c r="H8" s="72"/>
      <c r="I8" s="54" t="s">
        <v>18</v>
      </c>
      <c r="J8" s="97">
        <f t="shared" si="1"/>
        <v>4900</v>
      </c>
      <c r="K8" s="99"/>
      <c r="L8" s="54"/>
    </row>
    <row r="9" s="28" customFormat="1" spans="1:12">
      <c r="A9" s="63">
        <v>4</v>
      </c>
      <c r="B9" s="54" t="s">
        <v>23</v>
      </c>
      <c r="C9" s="67" t="s">
        <v>16</v>
      </c>
      <c r="D9" s="54">
        <v>35</v>
      </c>
      <c r="E9" s="55" t="s">
        <v>24</v>
      </c>
      <c r="F9" s="68">
        <f t="shared" si="0"/>
        <v>4900</v>
      </c>
      <c r="G9" s="71"/>
      <c r="H9" s="72"/>
      <c r="I9" s="54" t="s">
        <v>18</v>
      </c>
      <c r="J9" s="97">
        <f t="shared" si="1"/>
        <v>4900</v>
      </c>
      <c r="K9" s="99"/>
      <c r="L9" s="54"/>
    </row>
    <row r="10" s="28" customFormat="1" spans="1:12">
      <c r="A10" s="63">
        <v>5</v>
      </c>
      <c r="B10" s="73" t="s">
        <v>25</v>
      </c>
      <c r="C10" s="67" t="s">
        <v>16</v>
      </c>
      <c r="D10" s="54">
        <v>30</v>
      </c>
      <c r="E10" s="55" t="s">
        <v>26</v>
      </c>
      <c r="F10" s="68">
        <f t="shared" si="0"/>
        <v>4200</v>
      </c>
      <c r="G10" s="71"/>
      <c r="H10" s="72"/>
      <c r="I10" s="54" t="s">
        <v>18</v>
      </c>
      <c r="J10" s="97">
        <f t="shared" si="1"/>
        <v>4200</v>
      </c>
      <c r="K10" s="99"/>
      <c r="L10" s="54"/>
    </row>
    <row r="11" s="28" customFormat="1" spans="1:12">
      <c r="A11" s="63">
        <v>6</v>
      </c>
      <c r="B11" s="73" t="s">
        <v>27</v>
      </c>
      <c r="C11" s="67" t="s">
        <v>16</v>
      </c>
      <c r="D11" s="54">
        <v>30</v>
      </c>
      <c r="E11" s="55" t="s">
        <v>26</v>
      </c>
      <c r="F11" s="68">
        <f t="shared" si="0"/>
        <v>4200</v>
      </c>
      <c r="G11" s="71"/>
      <c r="H11" s="72"/>
      <c r="I11" s="54" t="s">
        <v>18</v>
      </c>
      <c r="J11" s="97">
        <f t="shared" si="1"/>
        <v>4200</v>
      </c>
      <c r="K11" s="99"/>
      <c r="L11" s="54"/>
    </row>
    <row r="12" s="28" customFormat="1" ht="13" customHeight="1" spans="1:12">
      <c r="A12" s="63">
        <v>7</v>
      </c>
      <c r="B12" s="54" t="s">
        <v>28</v>
      </c>
      <c r="C12" s="67" t="s">
        <v>16</v>
      </c>
      <c r="D12" s="74">
        <v>19</v>
      </c>
      <c r="E12" s="55" t="s">
        <v>29</v>
      </c>
      <c r="F12" s="68">
        <f t="shared" si="0"/>
        <v>2660</v>
      </c>
      <c r="G12" s="75">
        <v>1296.23</v>
      </c>
      <c r="H12" s="76">
        <v>1834</v>
      </c>
      <c r="I12" s="54" t="s">
        <v>18</v>
      </c>
      <c r="J12" s="97">
        <f t="shared" ref="J12:J17" si="2">SUM(F12:I12)</f>
        <v>5790.23</v>
      </c>
      <c r="K12" s="95"/>
      <c r="L12" s="59"/>
    </row>
    <row r="13" s="28" customFormat="1" ht="13" customHeight="1" spans="1:12">
      <c r="A13" s="63">
        <v>8</v>
      </c>
      <c r="B13" s="54" t="s">
        <v>30</v>
      </c>
      <c r="C13" s="67" t="s">
        <v>16</v>
      </c>
      <c r="D13" s="54">
        <v>35</v>
      </c>
      <c r="E13" s="61" t="s">
        <v>31</v>
      </c>
      <c r="F13" s="68">
        <f t="shared" si="0"/>
        <v>4900</v>
      </c>
      <c r="G13" s="77"/>
      <c r="H13" s="62"/>
      <c r="I13" s="54" t="s">
        <v>18</v>
      </c>
      <c r="J13" s="97">
        <f t="shared" ref="J13:J16" si="3">D13*140</f>
        <v>4900</v>
      </c>
      <c r="K13" s="95"/>
      <c r="L13" s="54"/>
    </row>
    <row r="14" s="28" customFormat="1" ht="13" customHeight="1" spans="1:12">
      <c r="A14" s="63">
        <v>9</v>
      </c>
      <c r="B14" s="54" t="s">
        <v>32</v>
      </c>
      <c r="C14" s="67" t="s">
        <v>16</v>
      </c>
      <c r="D14" s="54">
        <v>39</v>
      </c>
      <c r="E14" s="55" t="s">
        <v>33</v>
      </c>
      <c r="F14" s="68">
        <f t="shared" si="0"/>
        <v>5460</v>
      </c>
      <c r="G14" s="78"/>
      <c r="H14" s="79"/>
      <c r="I14" s="54" t="s">
        <v>18</v>
      </c>
      <c r="J14" s="97">
        <f t="shared" si="3"/>
        <v>5460</v>
      </c>
      <c r="K14" s="100"/>
      <c r="L14" s="54"/>
    </row>
    <row r="15" s="28" customFormat="1" ht="13" customHeight="1" spans="1:12">
      <c r="A15" s="63">
        <v>10</v>
      </c>
      <c r="B15" s="59" t="s">
        <v>34</v>
      </c>
      <c r="C15" s="67" t="s">
        <v>16</v>
      </c>
      <c r="D15" s="59">
        <v>29</v>
      </c>
      <c r="E15" s="61" t="s">
        <v>35</v>
      </c>
      <c r="F15" s="68">
        <f t="shared" si="0"/>
        <v>4060</v>
      </c>
      <c r="G15" s="80">
        <v>1832.83</v>
      </c>
      <c r="H15" s="81">
        <v>2394</v>
      </c>
      <c r="I15" s="54" t="s">
        <v>18</v>
      </c>
      <c r="J15" s="97">
        <f t="shared" si="2"/>
        <v>8286.83</v>
      </c>
      <c r="K15" s="101"/>
      <c r="L15" s="59"/>
    </row>
    <row r="16" s="28" customFormat="1" ht="13" customHeight="1" spans="1:12">
      <c r="A16" s="63">
        <v>11</v>
      </c>
      <c r="B16" s="59" t="s">
        <v>36</v>
      </c>
      <c r="C16" s="67" t="s">
        <v>16</v>
      </c>
      <c r="D16" s="59">
        <v>31</v>
      </c>
      <c r="E16" s="61" t="s">
        <v>37</v>
      </c>
      <c r="F16" s="68">
        <f t="shared" si="0"/>
        <v>4340</v>
      </c>
      <c r="G16" s="80"/>
      <c r="H16" s="81"/>
      <c r="I16" s="54" t="s">
        <v>18</v>
      </c>
      <c r="J16" s="97">
        <f t="shared" si="3"/>
        <v>4340</v>
      </c>
      <c r="K16" s="101"/>
      <c r="L16" s="59"/>
    </row>
    <row r="17" s="28" customFormat="1" ht="13" customHeight="1" spans="1:12">
      <c r="A17" s="63">
        <v>12</v>
      </c>
      <c r="B17" s="54" t="s">
        <v>38</v>
      </c>
      <c r="C17" s="67" t="s">
        <v>16</v>
      </c>
      <c r="D17" s="54">
        <v>35</v>
      </c>
      <c r="E17" s="55" t="s">
        <v>39</v>
      </c>
      <c r="F17" s="68">
        <f t="shared" si="0"/>
        <v>4900</v>
      </c>
      <c r="G17" s="77">
        <v>1832.83</v>
      </c>
      <c r="H17" s="76">
        <v>2394</v>
      </c>
      <c r="I17" s="54" t="s">
        <v>18</v>
      </c>
      <c r="J17" s="97">
        <f t="shared" si="2"/>
        <v>9126.83</v>
      </c>
      <c r="K17" s="95"/>
      <c r="L17" s="54"/>
    </row>
    <row r="18" s="28" customFormat="1" ht="13" customHeight="1" spans="1:12">
      <c r="A18" s="63">
        <v>13</v>
      </c>
      <c r="B18" s="54" t="s">
        <v>40</v>
      </c>
      <c r="C18" s="67" t="s">
        <v>16</v>
      </c>
      <c r="D18" s="82">
        <v>14</v>
      </c>
      <c r="E18" s="55" t="s">
        <v>41</v>
      </c>
      <c r="F18" s="68">
        <f t="shared" si="0"/>
        <v>1960</v>
      </c>
      <c r="G18" s="75"/>
      <c r="H18" s="76"/>
      <c r="I18" s="54" t="s">
        <v>18</v>
      </c>
      <c r="J18" s="97">
        <f t="shared" ref="J18:J20" si="4">D18*140</f>
        <v>1960</v>
      </c>
      <c r="K18" s="95"/>
      <c r="L18" s="54"/>
    </row>
    <row r="19" s="28" customFormat="1" ht="13" customHeight="1" spans="1:12">
      <c r="A19" s="63">
        <v>14</v>
      </c>
      <c r="B19" s="54" t="s">
        <v>42</v>
      </c>
      <c r="C19" s="67" t="s">
        <v>16</v>
      </c>
      <c r="D19" s="82">
        <v>14</v>
      </c>
      <c r="E19" s="55" t="s">
        <v>43</v>
      </c>
      <c r="F19" s="68">
        <f t="shared" si="0"/>
        <v>1960</v>
      </c>
      <c r="G19" s="75"/>
      <c r="H19" s="76"/>
      <c r="I19" s="54" t="s">
        <v>18</v>
      </c>
      <c r="J19" s="97">
        <f t="shared" si="4"/>
        <v>1960</v>
      </c>
      <c r="K19" s="95"/>
      <c r="L19" s="54"/>
    </row>
    <row r="20" s="28" customFormat="1" ht="13" customHeight="1" spans="1:12">
      <c r="A20" s="63">
        <v>15</v>
      </c>
      <c r="B20" s="54" t="s">
        <v>44</v>
      </c>
      <c r="C20" s="67" t="s">
        <v>16</v>
      </c>
      <c r="D20" s="82">
        <v>14</v>
      </c>
      <c r="E20" s="55" t="s">
        <v>41</v>
      </c>
      <c r="F20" s="68">
        <f t="shared" si="0"/>
        <v>1960</v>
      </c>
      <c r="G20" s="75"/>
      <c r="H20" s="76"/>
      <c r="I20" s="54" t="s">
        <v>18</v>
      </c>
      <c r="J20" s="97">
        <f t="shared" si="4"/>
        <v>1960</v>
      </c>
      <c r="K20" s="95"/>
      <c r="L20" s="54"/>
    </row>
    <row r="21" s="28" customFormat="1" ht="13" customHeight="1" spans="1:12">
      <c r="A21" s="63">
        <v>16</v>
      </c>
      <c r="B21" s="54" t="s">
        <v>45</v>
      </c>
      <c r="C21" s="67" t="s">
        <v>16</v>
      </c>
      <c r="D21" s="82">
        <v>35</v>
      </c>
      <c r="E21" s="55" t="s">
        <v>35</v>
      </c>
      <c r="F21" s="68">
        <f t="shared" si="0"/>
        <v>4900</v>
      </c>
      <c r="G21" s="75">
        <v>2932.53</v>
      </c>
      <c r="H21" s="76">
        <v>3078</v>
      </c>
      <c r="I21" s="54" t="s">
        <v>18</v>
      </c>
      <c r="J21" s="97">
        <f>SUM(F21:I21)</f>
        <v>10910.53</v>
      </c>
      <c r="K21" s="95"/>
      <c r="L21" s="59"/>
    </row>
    <row r="22" s="28" customFormat="1" ht="13" customHeight="1" spans="1:12">
      <c r="A22" s="63">
        <v>17</v>
      </c>
      <c r="B22" s="54" t="s">
        <v>46</v>
      </c>
      <c r="C22" s="67" t="s">
        <v>16</v>
      </c>
      <c r="D22" s="54">
        <v>35</v>
      </c>
      <c r="E22" s="55" t="s">
        <v>47</v>
      </c>
      <c r="F22" s="68">
        <f t="shared" si="0"/>
        <v>4900</v>
      </c>
      <c r="G22" s="78"/>
      <c r="H22" s="79"/>
      <c r="I22" s="54" t="s">
        <v>18</v>
      </c>
      <c r="J22" s="97">
        <f t="shared" ref="J22:J26" si="5">D22*140</f>
        <v>4900</v>
      </c>
      <c r="K22" s="100"/>
      <c r="L22" s="54"/>
    </row>
    <row r="23" s="28" customFormat="1" ht="13" customHeight="1" spans="1:12">
      <c r="A23" s="63">
        <v>18</v>
      </c>
      <c r="B23" s="54" t="s">
        <v>48</v>
      </c>
      <c r="C23" s="67" t="s">
        <v>16</v>
      </c>
      <c r="D23" s="82">
        <v>35</v>
      </c>
      <c r="E23" s="55" t="s">
        <v>49</v>
      </c>
      <c r="F23" s="68">
        <f t="shared" si="0"/>
        <v>4900</v>
      </c>
      <c r="G23" s="75"/>
      <c r="H23" s="76"/>
      <c r="I23" s="54" t="s">
        <v>18</v>
      </c>
      <c r="J23" s="97">
        <f t="shared" si="5"/>
        <v>4900</v>
      </c>
      <c r="K23" s="95"/>
      <c r="L23" s="54"/>
    </row>
    <row r="24" s="28" customFormat="1" ht="13" customHeight="1" spans="1:12">
      <c r="A24" s="63">
        <v>19</v>
      </c>
      <c r="B24" s="54" t="s">
        <v>50</v>
      </c>
      <c r="C24" s="67" t="s">
        <v>16</v>
      </c>
      <c r="D24" s="59">
        <v>35</v>
      </c>
      <c r="E24" s="55" t="s">
        <v>39</v>
      </c>
      <c r="F24" s="68">
        <f t="shared" si="0"/>
        <v>4900</v>
      </c>
      <c r="G24" s="77"/>
      <c r="H24" s="62"/>
      <c r="I24" s="54" t="s">
        <v>18</v>
      </c>
      <c r="J24" s="97">
        <f t="shared" si="5"/>
        <v>4900</v>
      </c>
      <c r="K24" s="101"/>
      <c r="L24" s="59"/>
    </row>
    <row r="25" s="28" customFormat="1" ht="13" customHeight="1" spans="1:12">
      <c r="A25" s="63">
        <v>20</v>
      </c>
      <c r="B25" s="54" t="s">
        <v>51</v>
      </c>
      <c r="C25" s="67" t="s">
        <v>16</v>
      </c>
      <c r="D25" s="82">
        <v>35</v>
      </c>
      <c r="E25" s="55" t="s">
        <v>31</v>
      </c>
      <c r="F25" s="68">
        <f t="shared" si="0"/>
        <v>4900</v>
      </c>
      <c r="G25" s="75"/>
      <c r="H25" s="76"/>
      <c r="I25" s="54" t="s">
        <v>18</v>
      </c>
      <c r="J25" s="97">
        <f t="shared" si="5"/>
        <v>4900</v>
      </c>
      <c r="K25" s="95"/>
      <c r="L25" s="54"/>
    </row>
    <row r="26" s="28" customFormat="1" ht="13" customHeight="1" spans="1:12">
      <c r="A26" s="63">
        <v>21</v>
      </c>
      <c r="B26" s="54" t="s">
        <v>52</v>
      </c>
      <c r="C26" s="67" t="s">
        <v>16</v>
      </c>
      <c r="D26" s="82">
        <v>19</v>
      </c>
      <c r="E26" s="55" t="s">
        <v>53</v>
      </c>
      <c r="F26" s="68">
        <f t="shared" si="0"/>
        <v>2660</v>
      </c>
      <c r="G26" s="75"/>
      <c r="H26" s="76"/>
      <c r="I26" s="54" t="s">
        <v>18</v>
      </c>
      <c r="J26" s="97">
        <f t="shared" si="5"/>
        <v>2660</v>
      </c>
      <c r="K26" s="95"/>
      <c r="L26" s="54"/>
    </row>
    <row r="27" s="28" customFormat="1" ht="13" customHeight="1" spans="1:12">
      <c r="A27" s="63">
        <v>22</v>
      </c>
      <c r="B27" s="54" t="s">
        <v>54</v>
      </c>
      <c r="C27" s="67" t="s">
        <v>16</v>
      </c>
      <c r="D27" s="82">
        <v>29</v>
      </c>
      <c r="E27" s="55" t="s">
        <v>35</v>
      </c>
      <c r="F27" s="68">
        <f t="shared" si="0"/>
        <v>4060</v>
      </c>
      <c r="G27" s="75">
        <v>1832.83</v>
      </c>
      <c r="H27" s="76">
        <v>3078</v>
      </c>
      <c r="I27" s="54" t="s">
        <v>18</v>
      </c>
      <c r="J27" s="97">
        <f t="shared" ref="J27:J29" si="6">SUM(F27:I27)</f>
        <v>8970.83</v>
      </c>
      <c r="K27" s="95"/>
      <c r="L27" s="59"/>
    </row>
    <row r="28" s="28" customFormat="1" ht="13" customHeight="1" spans="1:12">
      <c r="A28" s="63">
        <v>23</v>
      </c>
      <c r="B28" s="54" t="s">
        <v>55</v>
      </c>
      <c r="C28" s="67" t="s">
        <v>16</v>
      </c>
      <c r="D28" s="54">
        <v>29</v>
      </c>
      <c r="E28" s="55" t="s">
        <v>35</v>
      </c>
      <c r="F28" s="68">
        <f t="shared" si="0"/>
        <v>4060</v>
      </c>
      <c r="G28" s="75">
        <v>1832.83</v>
      </c>
      <c r="H28" s="76">
        <v>1097.77</v>
      </c>
      <c r="I28" s="54" t="s">
        <v>18</v>
      </c>
      <c r="J28" s="97">
        <f t="shared" si="6"/>
        <v>6990.6</v>
      </c>
      <c r="K28" s="95"/>
      <c r="L28" s="59"/>
    </row>
    <row r="29" s="28" customFormat="1" ht="13" customHeight="1" spans="1:12">
      <c r="A29" s="63">
        <v>24</v>
      </c>
      <c r="B29" s="54" t="s">
        <v>56</v>
      </c>
      <c r="C29" s="67" t="s">
        <v>16</v>
      </c>
      <c r="D29" s="54">
        <v>29</v>
      </c>
      <c r="E29" s="55" t="s">
        <v>35</v>
      </c>
      <c r="F29" s="68">
        <f t="shared" si="0"/>
        <v>4060</v>
      </c>
      <c r="G29" s="75">
        <v>1832.83</v>
      </c>
      <c r="H29" s="76">
        <v>2394</v>
      </c>
      <c r="I29" s="54" t="s">
        <v>18</v>
      </c>
      <c r="J29" s="97">
        <f t="shared" si="6"/>
        <v>8286.83</v>
      </c>
      <c r="K29" s="95"/>
      <c r="L29" s="59"/>
    </row>
    <row r="30" s="28" customFormat="1" ht="13" customHeight="1" spans="1:12">
      <c r="A30" s="63">
        <v>25</v>
      </c>
      <c r="B30" s="54" t="s">
        <v>57</v>
      </c>
      <c r="C30" s="67" t="s">
        <v>16</v>
      </c>
      <c r="D30" s="54">
        <v>14</v>
      </c>
      <c r="E30" s="55" t="s">
        <v>58</v>
      </c>
      <c r="F30" s="68">
        <f t="shared" si="0"/>
        <v>1960</v>
      </c>
      <c r="G30" s="75"/>
      <c r="H30" s="76"/>
      <c r="I30" s="54" t="s">
        <v>18</v>
      </c>
      <c r="J30" s="97">
        <f t="shared" ref="J30:J37" si="7">D30*140</f>
        <v>1960</v>
      </c>
      <c r="K30" s="95"/>
      <c r="L30" s="54"/>
    </row>
    <row r="31" s="28" customFormat="1" ht="13" customHeight="1" spans="1:12">
      <c r="A31" s="63">
        <v>26</v>
      </c>
      <c r="B31" s="54" t="s">
        <v>59</v>
      </c>
      <c r="C31" s="67" t="s">
        <v>16</v>
      </c>
      <c r="D31" s="54">
        <v>35</v>
      </c>
      <c r="E31" s="55" t="s">
        <v>49</v>
      </c>
      <c r="F31" s="68">
        <f t="shared" si="0"/>
        <v>4900</v>
      </c>
      <c r="G31" s="75"/>
      <c r="H31" s="76"/>
      <c r="I31" s="54" t="s">
        <v>18</v>
      </c>
      <c r="J31" s="97">
        <f t="shared" si="7"/>
        <v>4900</v>
      </c>
      <c r="K31" s="95"/>
      <c r="L31" s="54"/>
    </row>
    <row r="32" s="28" customFormat="1" ht="13" customHeight="1" spans="1:12">
      <c r="A32" s="63">
        <v>27</v>
      </c>
      <c r="B32" s="54" t="s">
        <v>60</v>
      </c>
      <c r="C32" s="67" t="s">
        <v>16</v>
      </c>
      <c r="D32" s="54">
        <v>30</v>
      </c>
      <c r="E32" s="55" t="s">
        <v>61</v>
      </c>
      <c r="F32" s="68">
        <f t="shared" si="0"/>
        <v>4200</v>
      </c>
      <c r="G32" s="75"/>
      <c r="H32" s="76"/>
      <c r="I32" s="54" t="s">
        <v>18</v>
      </c>
      <c r="J32" s="97">
        <f t="shared" si="7"/>
        <v>4200</v>
      </c>
      <c r="K32" s="95"/>
      <c r="L32" s="54"/>
    </row>
    <row r="33" s="28" customFormat="1" ht="13" customHeight="1" spans="1:12">
      <c r="A33" s="63">
        <v>28</v>
      </c>
      <c r="B33" s="54" t="s">
        <v>62</v>
      </c>
      <c r="C33" s="67" t="s">
        <v>16</v>
      </c>
      <c r="D33" s="54">
        <v>25</v>
      </c>
      <c r="E33" s="55" t="s">
        <v>63</v>
      </c>
      <c r="F33" s="68">
        <f t="shared" si="0"/>
        <v>3500</v>
      </c>
      <c r="G33" s="75"/>
      <c r="H33" s="76"/>
      <c r="I33" s="54" t="s">
        <v>18</v>
      </c>
      <c r="J33" s="97">
        <f t="shared" si="7"/>
        <v>3500</v>
      </c>
      <c r="K33" s="95"/>
      <c r="L33" s="54"/>
    </row>
    <row r="34" s="28" customFormat="1" ht="13" customHeight="1" spans="1:12">
      <c r="A34" s="63">
        <v>29</v>
      </c>
      <c r="B34" s="54" t="s">
        <v>64</v>
      </c>
      <c r="C34" s="67" t="s">
        <v>16</v>
      </c>
      <c r="D34" s="54">
        <v>25</v>
      </c>
      <c r="E34" s="55" t="s">
        <v>65</v>
      </c>
      <c r="F34" s="68">
        <f t="shared" si="0"/>
        <v>3500</v>
      </c>
      <c r="G34" s="75"/>
      <c r="H34" s="76"/>
      <c r="I34" s="54" t="s">
        <v>18</v>
      </c>
      <c r="J34" s="97">
        <f t="shared" si="7"/>
        <v>3500</v>
      </c>
      <c r="K34" s="95"/>
      <c r="L34" s="54"/>
    </row>
    <row r="35" s="28" customFormat="1" ht="13" customHeight="1" spans="1:12">
      <c r="A35" s="63">
        <v>30</v>
      </c>
      <c r="B35" s="54" t="s">
        <v>66</v>
      </c>
      <c r="C35" s="67" t="s">
        <v>16</v>
      </c>
      <c r="D35" s="82">
        <v>35</v>
      </c>
      <c r="E35" s="55" t="s">
        <v>31</v>
      </c>
      <c r="F35" s="68">
        <f t="shared" si="0"/>
        <v>4900</v>
      </c>
      <c r="G35" s="75"/>
      <c r="H35" s="76"/>
      <c r="I35" s="54" t="s">
        <v>18</v>
      </c>
      <c r="J35" s="97">
        <f t="shared" si="7"/>
        <v>4900</v>
      </c>
      <c r="K35" s="95"/>
      <c r="L35" s="54"/>
    </row>
    <row r="36" s="28" customFormat="1" ht="13" customHeight="1" spans="1:12">
      <c r="A36" s="63">
        <v>31</v>
      </c>
      <c r="B36" s="54" t="s">
        <v>67</v>
      </c>
      <c r="C36" s="67" t="s">
        <v>16</v>
      </c>
      <c r="D36" s="82">
        <v>35</v>
      </c>
      <c r="E36" s="55" t="s">
        <v>31</v>
      </c>
      <c r="F36" s="68">
        <f t="shared" si="0"/>
        <v>4900</v>
      </c>
      <c r="G36" s="75"/>
      <c r="H36" s="76"/>
      <c r="I36" s="54" t="s">
        <v>18</v>
      </c>
      <c r="J36" s="97">
        <f t="shared" si="7"/>
        <v>4900</v>
      </c>
      <c r="K36" s="95"/>
      <c r="L36" s="54"/>
    </row>
    <row r="37" s="28" customFormat="1" ht="13" customHeight="1" spans="1:12">
      <c r="A37" s="63">
        <v>32</v>
      </c>
      <c r="B37" s="54" t="s">
        <v>68</v>
      </c>
      <c r="C37" s="67" t="s">
        <v>16</v>
      </c>
      <c r="D37" s="54">
        <v>31</v>
      </c>
      <c r="E37" s="55" t="s">
        <v>37</v>
      </c>
      <c r="F37" s="68">
        <f t="shared" si="0"/>
        <v>4340</v>
      </c>
      <c r="G37" s="75"/>
      <c r="H37" s="76"/>
      <c r="I37" s="54" t="s">
        <v>18</v>
      </c>
      <c r="J37" s="97">
        <f t="shared" si="7"/>
        <v>4340</v>
      </c>
      <c r="K37" s="95"/>
      <c r="L37" s="54"/>
    </row>
    <row r="38" s="28" customFormat="1" ht="13" customHeight="1" spans="1:12">
      <c r="A38" s="63">
        <v>33</v>
      </c>
      <c r="B38" s="54" t="s">
        <v>69</v>
      </c>
      <c r="C38" s="67" t="s">
        <v>16</v>
      </c>
      <c r="D38" s="54">
        <v>35</v>
      </c>
      <c r="E38" s="55" t="s">
        <v>39</v>
      </c>
      <c r="F38" s="68">
        <f t="shared" si="0"/>
        <v>4900</v>
      </c>
      <c r="G38" s="75">
        <v>2932.53</v>
      </c>
      <c r="H38" s="76">
        <v>3078</v>
      </c>
      <c r="I38" s="54" t="s">
        <v>18</v>
      </c>
      <c r="J38" s="97">
        <f>SUM(F38:I38)</f>
        <v>10910.53</v>
      </c>
      <c r="K38" s="95"/>
      <c r="L38" s="59"/>
    </row>
    <row r="39" s="28" customFormat="1" ht="13" customHeight="1" spans="1:12">
      <c r="A39" s="63">
        <v>34</v>
      </c>
      <c r="B39" s="54" t="s">
        <v>70</v>
      </c>
      <c r="C39" s="67" t="s">
        <v>16</v>
      </c>
      <c r="D39" s="54">
        <v>19</v>
      </c>
      <c r="E39" s="55" t="s">
        <v>71</v>
      </c>
      <c r="F39" s="68">
        <f t="shared" si="0"/>
        <v>2660</v>
      </c>
      <c r="G39" s="75"/>
      <c r="H39" s="76"/>
      <c r="I39" s="54" t="s">
        <v>18</v>
      </c>
      <c r="J39" s="97">
        <f t="shared" ref="J39:J43" si="8">D39*140</f>
        <v>2660</v>
      </c>
      <c r="K39" s="95"/>
      <c r="L39" s="54"/>
    </row>
    <row r="40" s="28" customFormat="1" ht="13" customHeight="1" spans="1:12">
      <c r="A40" s="63">
        <v>35</v>
      </c>
      <c r="B40" s="54" t="s">
        <v>72</v>
      </c>
      <c r="C40" s="67" t="s">
        <v>16</v>
      </c>
      <c r="D40" s="54">
        <v>31</v>
      </c>
      <c r="E40" s="55" t="s">
        <v>37</v>
      </c>
      <c r="F40" s="68">
        <f t="shared" si="0"/>
        <v>4340</v>
      </c>
      <c r="G40" s="75"/>
      <c r="H40" s="76"/>
      <c r="I40" s="54" t="s">
        <v>18</v>
      </c>
      <c r="J40" s="97">
        <f t="shared" si="8"/>
        <v>4340</v>
      </c>
      <c r="K40" s="95"/>
      <c r="L40" s="54"/>
    </row>
    <row r="41" s="28" customFormat="1" ht="13" customHeight="1" spans="1:12">
      <c r="A41" s="63">
        <v>36</v>
      </c>
      <c r="B41" s="54" t="s">
        <v>73</v>
      </c>
      <c r="C41" s="67" t="s">
        <v>16</v>
      </c>
      <c r="D41" s="54">
        <v>19</v>
      </c>
      <c r="E41" s="55" t="s">
        <v>71</v>
      </c>
      <c r="F41" s="68">
        <f t="shared" si="0"/>
        <v>2660</v>
      </c>
      <c r="G41" s="75"/>
      <c r="H41" s="76"/>
      <c r="I41" s="54" t="s">
        <v>18</v>
      </c>
      <c r="J41" s="97">
        <f t="shared" si="8"/>
        <v>2660</v>
      </c>
      <c r="K41" s="95"/>
      <c r="L41" s="54"/>
    </row>
    <row r="42" s="28" customFormat="1" ht="13" customHeight="1" spans="1:12">
      <c r="A42" s="63">
        <v>37</v>
      </c>
      <c r="B42" s="54" t="s">
        <v>74</v>
      </c>
      <c r="C42" s="67" t="s">
        <v>16</v>
      </c>
      <c r="D42" s="54">
        <v>14</v>
      </c>
      <c r="E42" s="55" t="s">
        <v>75</v>
      </c>
      <c r="F42" s="68">
        <f t="shared" si="0"/>
        <v>1960</v>
      </c>
      <c r="G42" s="75"/>
      <c r="H42" s="76"/>
      <c r="I42" s="54" t="s">
        <v>18</v>
      </c>
      <c r="J42" s="97">
        <f t="shared" si="8"/>
        <v>1960</v>
      </c>
      <c r="K42" s="95"/>
      <c r="L42" s="54"/>
    </row>
    <row r="43" s="28" customFormat="1" ht="13" customHeight="1" spans="1:12">
      <c r="A43" s="63">
        <v>38</v>
      </c>
      <c r="B43" s="54" t="s">
        <v>76</v>
      </c>
      <c r="C43" s="67" t="s">
        <v>16</v>
      </c>
      <c r="D43" s="54">
        <v>14</v>
      </c>
      <c r="E43" s="55" t="s">
        <v>77</v>
      </c>
      <c r="F43" s="68">
        <f t="shared" si="0"/>
        <v>1960</v>
      </c>
      <c r="G43" s="75"/>
      <c r="H43" s="76"/>
      <c r="I43" s="54" t="s">
        <v>18</v>
      </c>
      <c r="J43" s="97">
        <f t="shared" si="8"/>
        <v>1960</v>
      </c>
      <c r="K43" s="95"/>
      <c r="L43" s="54"/>
    </row>
    <row r="44" s="28" customFormat="1" ht="13" customHeight="1" spans="1:12">
      <c r="A44" s="63">
        <v>39</v>
      </c>
      <c r="B44" s="54" t="s">
        <v>78</v>
      </c>
      <c r="C44" s="67" t="s">
        <v>16</v>
      </c>
      <c r="D44" s="54">
        <v>35</v>
      </c>
      <c r="E44" s="55" t="s">
        <v>39</v>
      </c>
      <c r="F44" s="68">
        <f t="shared" si="0"/>
        <v>4900</v>
      </c>
      <c r="G44" s="75">
        <v>3665.66</v>
      </c>
      <c r="H44" s="76">
        <v>3420</v>
      </c>
      <c r="I44" s="54" t="s">
        <v>18</v>
      </c>
      <c r="J44" s="97">
        <f>SUM(F44:I44)</f>
        <v>11985.66</v>
      </c>
      <c r="K44" s="95"/>
      <c r="L44" s="54"/>
    </row>
    <row r="45" s="28" customFormat="1" ht="13" customHeight="1" spans="1:12">
      <c r="A45" s="63">
        <v>40</v>
      </c>
      <c r="B45" s="54" t="s">
        <v>79</v>
      </c>
      <c r="C45" s="67" t="s">
        <v>16</v>
      </c>
      <c r="D45" s="54">
        <v>25</v>
      </c>
      <c r="E45" s="55" t="s">
        <v>71</v>
      </c>
      <c r="F45" s="68">
        <f t="shared" si="0"/>
        <v>3500</v>
      </c>
      <c r="G45" s="78"/>
      <c r="H45" s="79"/>
      <c r="I45" s="54" t="s">
        <v>18</v>
      </c>
      <c r="J45" s="97">
        <f t="shared" ref="J45:J50" si="9">D45*140</f>
        <v>3500</v>
      </c>
      <c r="K45" s="56"/>
      <c r="L45" s="54"/>
    </row>
    <row r="46" s="28" customFormat="1" ht="13" customHeight="1" spans="1:12">
      <c r="A46" s="63">
        <v>41</v>
      </c>
      <c r="B46" s="54" t="s">
        <v>80</v>
      </c>
      <c r="C46" s="67" t="s">
        <v>16</v>
      </c>
      <c r="D46" s="54">
        <v>14</v>
      </c>
      <c r="E46" s="55" t="s">
        <v>81</v>
      </c>
      <c r="F46" s="68">
        <f t="shared" si="0"/>
        <v>1960</v>
      </c>
      <c r="G46" s="78"/>
      <c r="H46" s="79"/>
      <c r="I46" s="54" t="s">
        <v>18</v>
      </c>
      <c r="J46" s="97">
        <f t="shared" si="9"/>
        <v>1960</v>
      </c>
      <c r="K46" s="56"/>
      <c r="L46" s="54"/>
    </row>
    <row r="47" s="28" customFormat="1" ht="13" customHeight="1" spans="1:12">
      <c r="A47" s="63">
        <v>42</v>
      </c>
      <c r="B47" s="54" t="s">
        <v>82</v>
      </c>
      <c r="C47" s="67" t="s">
        <v>16</v>
      </c>
      <c r="D47" s="54">
        <v>19</v>
      </c>
      <c r="E47" s="55" t="s">
        <v>71</v>
      </c>
      <c r="F47" s="68">
        <f t="shared" si="0"/>
        <v>2660</v>
      </c>
      <c r="G47" s="78"/>
      <c r="H47" s="79"/>
      <c r="I47" s="54" t="s">
        <v>18</v>
      </c>
      <c r="J47" s="97">
        <f t="shared" si="9"/>
        <v>2660</v>
      </c>
      <c r="K47" s="56"/>
      <c r="L47" s="54"/>
    </row>
    <row r="48" s="28" customFormat="1" ht="13" customHeight="1" spans="1:12">
      <c r="A48" s="63">
        <v>43</v>
      </c>
      <c r="B48" s="59" t="s">
        <v>83</v>
      </c>
      <c r="C48" s="67" t="s">
        <v>16</v>
      </c>
      <c r="D48" s="74">
        <v>19</v>
      </c>
      <c r="E48" s="55" t="s">
        <v>71</v>
      </c>
      <c r="F48" s="68">
        <f t="shared" si="0"/>
        <v>2660</v>
      </c>
      <c r="G48" s="78"/>
      <c r="H48" s="62"/>
      <c r="I48" s="54" t="s">
        <v>18</v>
      </c>
      <c r="J48" s="97">
        <f t="shared" si="9"/>
        <v>2660</v>
      </c>
      <c r="K48" s="101"/>
      <c r="L48" s="54"/>
    </row>
    <row r="49" s="28" customFormat="1" ht="13" customHeight="1" spans="1:12">
      <c r="A49" s="63">
        <v>44</v>
      </c>
      <c r="B49" s="54" t="s">
        <v>84</v>
      </c>
      <c r="C49" s="67" t="s">
        <v>16</v>
      </c>
      <c r="D49" s="82">
        <v>19</v>
      </c>
      <c r="E49" s="55" t="s">
        <v>71</v>
      </c>
      <c r="F49" s="68">
        <f t="shared" si="0"/>
        <v>2660</v>
      </c>
      <c r="G49" s="78"/>
      <c r="H49" s="76"/>
      <c r="I49" s="54" t="s">
        <v>18</v>
      </c>
      <c r="J49" s="97">
        <f t="shared" si="9"/>
        <v>2660</v>
      </c>
      <c r="K49" s="95"/>
      <c r="L49" s="54"/>
    </row>
    <row r="50" s="28" customFormat="1" ht="13" customHeight="1" spans="1:12">
      <c r="A50" s="63">
        <v>45</v>
      </c>
      <c r="B50" s="54" t="s">
        <v>85</v>
      </c>
      <c r="C50" s="67" t="s">
        <v>16</v>
      </c>
      <c r="D50" s="82">
        <v>35</v>
      </c>
      <c r="E50" s="55" t="s">
        <v>31</v>
      </c>
      <c r="F50" s="68">
        <f t="shared" si="0"/>
        <v>4900</v>
      </c>
      <c r="G50" s="78"/>
      <c r="H50" s="76"/>
      <c r="I50" s="54" t="s">
        <v>18</v>
      </c>
      <c r="J50" s="97">
        <f t="shared" si="9"/>
        <v>4900</v>
      </c>
      <c r="K50" s="95"/>
      <c r="L50" s="54"/>
    </row>
    <row r="51" s="28" customFormat="1" ht="13" customHeight="1" spans="1:12">
      <c r="A51" s="63">
        <v>46</v>
      </c>
      <c r="B51" s="54" t="s">
        <v>86</v>
      </c>
      <c r="C51" s="67" t="s">
        <v>16</v>
      </c>
      <c r="D51" s="82">
        <v>35</v>
      </c>
      <c r="E51" s="55" t="s">
        <v>39</v>
      </c>
      <c r="F51" s="68">
        <f t="shared" si="0"/>
        <v>4900</v>
      </c>
      <c r="G51" s="75">
        <v>1832.83</v>
      </c>
      <c r="H51" s="76">
        <v>2394</v>
      </c>
      <c r="I51" s="54" t="s">
        <v>18</v>
      </c>
      <c r="J51" s="97">
        <f t="shared" ref="J51:J54" si="10">SUM(F51:I51)</f>
        <v>9126.83</v>
      </c>
      <c r="K51" s="95"/>
      <c r="L51" s="59"/>
    </row>
    <row r="52" s="28" customFormat="1" ht="13" customHeight="1" spans="1:12">
      <c r="A52" s="63">
        <v>47</v>
      </c>
      <c r="B52" s="54" t="s">
        <v>87</v>
      </c>
      <c r="C52" s="67" t="s">
        <v>16</v>
      </c>
      <c r="D52" s="82">
        <v>14</v>
      </c>
      <c r="E52" s="55" t="s">
        <v>88</v>
      </c>
      <c r="F52" s="68">
        <f t="shared" si="0"/>
        <v>1960</v>
      </c>
      <c r="G52" s="78">
        <v>1296.23</v>
      </c>
      <c r="H52" s="76">
        <v>1834</v>
      </c>
      <c r="I52" s="54" t="s">
        <v>18</v>
      </c>
      <c r="J52" s="97">
        <f t="shared" si="10"/>
        <v>5090.23</v>
      </c>
      <c r="K52" s="95"/>
      <c r="L52" s="59"/>
    </row>
    <row r="53" s="28" customFormat="1" ht="13" customHeight="1" spans="1:12">
      <c r="A53" s="63">
        <v>48</v>
      </c>
      <c r="B53" s="54" t="s">
        <v>89</v>
      </c>
      <c r="C53" s="67" t="s">
        <v>16</v>
      </c>
      <c r="D53" s="82">
        <v>39</v>
      </c>
      <c r="E53" s="55" t="s">
        <v>33</v>
      </c>
      <c r="F53" s="68">
        <f t="shared" si="0"/>
        <v>5460</v>
      </c>
      <c r="G53" s="78"/>
      <c r="H53" s="76"/>
      <c r="I53" s="54" t="s">
        <v>18</v>
      </c>
      <c r="J53" s="97">
        <f t="shared" ref="J53:J59" si="11">D53*140</f>
        <v>5460</v>
      </c>
      <c r="K53" s="95"/>
      <c r="L53" s="54"/>
    </row>
    <row r="54" s="28" customFormat="1" ht="13" customHeight="1" spans="1:12">
      <c r="A54" s="63">
        <v>49</v>
      </c>
      <c r="B54" s="83" t="s">
        <v>90</v>
      </c>
      <c r="C54" s="67" t="s">
        <v>16</v>
      </c>
      <c r="D54" s="84">
        <v>13</v>
      </c>
      <c r="E54" s="85" t="s">
        <v>91</v>
      </c>
      <c r="F54" s="68">
        <f t="shared" si="0"/>
        <v>1820</v>
      </c>
      <c r="G54" s="86">
        <v>1296.23</v>
      </c>
      <c r="H54" s="87">
        <v>1834</v>
      </c>
      <c r="I54" s="54" t="s">
        <v>18</v>
      </c>
      <c r="J54" s="97">
        <f t="shared" si="10"/>
        <v>4950.23</v>
      </c>
      <c r="K54" s="102"/>
      <c r="L54" s="59"/>
    </row>
    <row r="55" s="28" customFormat="1" ht="13" customHeight="1" spans="1:12">
      <c r="A55" s="63">
        <v>50</v>
      </c>
      <c r="B55" s="88" t="s">
        <v>92</v>
      </c>
      <c r="C55" s="67" t="s">
        <v>16</v>
      </c>
      <c r="D55" s="89">
        <v>13</v>
      </c>
      <c r="E55" s="85" t="s">
        <v>93</v>
      </c>
      <c r="F55" s="68">
        <f t="shared" si="0"/>
        <v>1820</v>
      </c>
      <c r="G55" s="86"/>
      <c r="H55" s="87"/>
      <c r="I55" s="54" t="s">
        <v>18</v>
      </c>
      <c r="J55" s="97">
        <f t="shared" si="11"/>
        <v>1820</v>
      </c>
      <c r="K55" s="102"/>
      <c r="L55" s="88"/>
    </row>
    <row r="56" s="28" customFormat="1" ht="13" customHeight="1" spans="1:12">
      <c r="A56" s="63">
        <v>51</v>
      </c>
      <c r="B56" s="83" t="s">
        <v>94</v>
      </c>
      <c r="C56" s="67" t="s">
        <v>16</v>
      </c>
      <c r="D56" s="84">
        <v>13</v>
      </c>
      <c r="E56" s="85" t="s">
        <v>95</v>
      </c>
      <c r="F56" s="68">
        <f t="shared" si="0"/>
        <v>1820</v>
      </c>
      <c r="G56" s="86">
        <v>1296.23</v>
      </c>
      <c r="H56" s="87">
        <v>1834</v>
      </c>
      <c r="I56" s="54" t="s">
        <v>18</v>
      </c>
      <c r="J56" s="97">
        <f t="shared" ref="J56:J61" si="12">SUM(F56:I56)</f>
        <v>4950.23</v>
      </c>
      <c r="K56" s="102"/>
      <c r="L56" s="59"/>
    </row>
    <row r="57" s="28" customFormat="1" ht="13" customHeight="1" spans="1:12">
      <c r="A57" s="63">
        <v>52</v>
      </c>
      <c r="B57" s="88" t="s">
        <v>96</v>
      </c>
      <c r="C57" s="67" t="s">
        <v>16</v>
      </c>
      <c r="D57" s="89">
        <v>13</v>
      </c>
      <c r="E57" s="85" t="s">
        <v>91</v>
      </c>
      <c r="F57" s="68">
        <f t="shared" si="0"/>
        <v>1820</v>
      </c>
      <c r="G57" s="86">
        <v>1296.23</v>
      </c>
      <c r="H57" s="87">
        <v>1834</v>
      </c>
      <c r="I57" s="54" t="s">
        <v>18</v>
      </c>
      <c r="J57" s="97">
        <f t="shared" si="12"/>
        <v>4950.23</v>
      </c>
      <c r="K57" s="102"/>
      <c r="L57" s="59"/>
    </row>
    <row r="58" s="28" customFormat="1" ht="13" customHeight="1" spans="1:12">
      <c r="A58" s="63">
        <v>53</v>
      </c>
      <c r="B58" s="88" t="s">
        <v>97</v>
      </c>
      <c r="C58" s="67" t="s">
        <v>16</v>
      </c>
      <c r="D58" s="89">
        <v>19</v>
      </c>
      <c r="E58" s="85" t="s">
        <v>98</v>
      </c>
      <c r="F58" s="68">
        <f t="shared" si="0"/>
        <v>2660</v>
      </c>
      <c r="G58" s="86"/>
      <c r="H58" s="87"/>
      <c r="I58" s="54" t="s">
        <v>18</v>
      </c>
      <c r="J58" s="97">
        <f t="shared" si="11"/>
        <v>2660</v>
      </c>
      <c r="K58" s="102"/>
      <c r="L58" s="103"/>
    </row>
    <row r="59" s="28" customFormat="1" ht="13" customHeight="1" spans="1:12">
      <c r="A59" s="63">
        <v>54</v>
      </c>
      <c r="B59" s="88" t="s">
        <v>99</v>
      </c>
      <c r="C59" s="67" t="s">
        <v>16</v>
      </c>
      <c r="D59" s="89">
        <v>14</v>
      </c>
      <c r="E59" s="85" t="s">
        <v>100</v>
      </c>
      <c r="F59" s="68">
        <f t="shared" si="0"/>
        <v>1960</v>
      </c>
      <c r="G59" s="86"/>
      <c r="H59" s="87"/>
      <c r="I59" s="54" t="s">
        <v>18</v>
      </c>
      <c r="J59" s="97">
        <f t="shared" si="11"/>
        <v>1960</v>
      </c>
      <c r="K59" s="102"/>
      <c r="L59" s="103"/>
    </row>
    <row r="60" s="28" customFormat="1" ht="13" customHeight="1" spans="1:12">
      <c r="A60" s="63">
        <v>55</v>
      </c>
      <c r="B60" s="83" t="s">
        <v>101</v>
      </c>
      <c r="C60" s="67" t="s">
        <v>16</v>
      </c>
      <c r="D60" s="84">
        <v>14</v>
      </c>
      <c r="E60" s="85" t="s">
        <v>102</v>
      </c>
      <c r="F60" s="68">
        <f t="shared" si="0"/>
        <v>1960</v>
      </c>
      <c r="G60" s="86">
        <v>1555.48</v>
      </c>
      <c r="H60" s="87">
        <v>1834</v>
      </c>
      <c r="I60" s="54" t="s">
        <v>18</v>
      </c>
      <c r="J60" s="97">
        <f t="shared" si="12"/>
        <v>5349.48</v>
      </c>
      <c r="K60" s="102"/>
      <c r="L60" s="59"/>
    </row>
    <row r="61" s="28" customFormat="1" ht="13" customHeight="1" spans="1:12">
      <c r="A61" s="63">
        <v>56</v>
      </c>
      <c r="B61" s="83" t="s">
        <v>103</v>
      </c>
      <c r="C61" s="67" t="s">
        <v>16</v>
      </c>
      <c r="D61" s="84">
        <v>14</v>
      </c>
      <c r="E61" s="85" t="s">
        <v>102</v>
      </c>
      <c r="F61" s="68">
        <f t="shared" si="0"/>
        <v>1960</v>
      </c>
      <c r="G61" s="86">
        <v>1296.23</v>
      </c>
      <c r="H61" s="87">
        <v>1834</v>
      </c>
      <c r="I61" s="54" t="s">
        <v>18</v>
      </c>
      <c r="J61" s="97">
        <f t="shared" si="12"/>
        <v>5090.23</v>
      </c>
      <c r="K61" s="102"/>
      <c r="L61" s="59"/>
    </row>
    <row r="62" s="28" customFormat="1" ht="13" customHeight="1" spans="1:12">
      <c r="A62" s="63">
        <v>57</v>
      </c>
      <c r="B62" s="83" t="s">
        <v>104</v>
      </c>
      <c r="C62" s="67" t="s">
        <v>16</v>
      </c>
      <c r="D62" s="84">
        <v>14</v>
      </c>
      <c r="E62" s="85" t="s">
        <v>105</v>
      </c>
      <c r="F62" s="68">
        <f t="shared" si="0"/>
        <v>1960</v>
      </c>
      <c r="G62" s="86"/>
      <c r="H62" s="87"/>
      <c r="I62" s="54" t="s">
        <v>18</v>
      </c>
      <c r="J62" s="97">
        <f t="shared" ref="J62:J67" si="13">D62*140</f>
        <v>1960</v>
      </c>
      <c r="K62" s="102"/>
      <c r="L62" s="59"/>
    </row>
    <row r="63" s="28" customFormat="1" ht="13" customHeight="1" spans="1:12">
      <c r="A63" s="63">
        <v>58</v>
      </c>
      <c r="B63" s="83" t="s">
        <v>106</v>
      </c>
      <c r="C63" s="67" t="s">
        <v>16</v>
      </c>
      <c r="D63" s="84">
        <v>14</v>
      </c>
      <c r="E63" s="85" t="s">
        <v>102</v>
      </c>
      <c r="F63" s="68">
        <f t="shared" si="0"/>
        <v>1960</v>
      </c>
      <c r="G63" s="86">
        <v>1296.23</v>
      </c>
      <c r="H63" s="87">
        <v>1834</v>
      </c>
      <c r="I63" s="54" t="s">
        <v>18</v>
      </c>
      <c r="J63" s="97">
        <f t="shared" ref="J63:J68" si="14">SUM(F63:I63)</f>
        <v>5090.23</v>
      </c>
      <c r="K63" s="102"/>
      <c r="L63" s="59"/>
    </row>
    <row r="64" s="28" customFormat="1" ht="13" customHeight="1" spans="1:12">
      <c r="A64" s="63">
        <v>59</v>
      </c>
      <c r="B64" s="88" t="s">
        <v>107</v>
      </c>
      <c r="C64" s="67" t="s">
        <v>16</v>
      </c>
      <c r="D64" s="89">
        <v>14</v>
      </c>
      <c r="E64" s="85" t="s">
        <v>108</v>
      </c>
      <c r="F64" s="68">
        <f t="shared" si="0"/>
        <v>1960</v>
      </c>
      <c r="G64" s="86"/>
      <c r="H64" s="87"/>
      <c r="I64" s="54" t="s">
        <v>18</v>
      </c>
      <c r="J64" s="97">
        <f t="shared" si="13"/>
        <v>1960</v>
      </c>
      <c r="K64" s="102"/>
      <c r="L64" s="104"/>
    </row>
    <row r="65" s="28" customFormat="1" ht="13" customHeight="1" spans="1:12">
      <c r="A65" s="63">
        <v>60</v>
      </c>
      <c r="B65" s="88" t="s">
        <v>109</v>
      </c>
      <c r="C65" s="67" t="s">
        <v>16</v>
      </c>
      <c r="D65" s="89">
        <v>14</v>
      </c>
      <c r="E65" s="85" t="s">
        <v>110</v>
      </c>
      <c r="F65" s="68">
        <f t="shared" si="0"/>
        <v>1960</v>
      </c>
      <c r="G65" s="86">
        <v>2592.46</v>
      </c>
      <c r="H65" s="87">
        <v>2620</v>
      </c>
      <c r="I65" s="54" t="s">
        <v>18</v>
      </c>
      <c r="J65" s="97">
        <f t="shared" si="14"/>
        <v>7172.46</v>
      </c>
      <c r="K65" s="102"/>
      <c r="L65" s="59"/>
    </row>
    <row r="66" s="28" customFormat="1" ht="13" customHeight="1" spans="1:12">
      <c r="A66" s="63">
        <v>61</v>
      </c>
      <c r="B66" s="88" t="s">
        <v>111</v>
      </c>
      <c r="C66" s="67" t="s">
        <v>16</v>
      </c>
      <c r="D66" s="89">
        <v>14</v>
      </c>
      <c r="E66" s="85" t="s">
        <v>112</v>
      </c>
      <c r="F66" s="68">
        <f t="shared" si="0"/>
        <v>1960</v>
      </c>
      <c r="G66" s="86"/>
      <c r="H66" s="87"/>
      <c r="I66" s="54" t="s">
        <v>18</v>
      </c>
      <c r="J66" s="97">
        <f t="shared" si="13"/>
        <v>1960</v>
      </c>
      <c r="K66" s="102"/>
      <c r="L66" s="104"/>
    </row>
    <row r="67" s="28" customFormat="1" ht="13" customHeight="1" spans="1:12">
      <c r="A67" s="63">
        <v>62</v>
      </c>
      <c r="B67" s="88" t="s">
        <v>113</v>
      </c>
      <c r="C67" s="67" t="s">
        <v>16</v>
      </c>
      <c r="D67" s="89">
        <v>14</v>
      </c>
      <c r="E67" s="85" t="s">
        <v>112</v>
      </c>
      <c r="F67" s="68">
        <f t="shared" si="0"/>
        <v>1960</v>
      </c>
      <c r="G67" s="86"/>
      <c r="H67" s="87"/>
      <c r="I67" s="54" t="s">
        <v>18</v>
      </c>
      <c r="J67" s="97">
        <f t="shared" si="13"/>
        <v>1960</v>
      </c>
      <c r="K67" s="102"/>
      <c r="L67" s="104"/>
    </row>
    <row r="68" s="28" customFormat="1" ht="13" customHeight="1" spans="1:12">
      <c r="A68" s="63">
        <v>63</v>
      </c>
      <c r="B68" s="88" t="s">
        <v>114</v>
      </c>
      <c r="C68" s="67" t="s">
        <v>16</v>
      </c>
      <c r="D68" s="89">
        <v>14</v>
      </c>
      <c r="E68" s="85" t="s">
        <v>115</v>
      </c>
      <c r="F68" s="68">
        <f t="shared" si="0"/>
        <v>1960</v>
      </c>
      <c r="G68" s="86">
        <v>2592.46</v>
      </c>
      <c r="H68" s="87">
        <v>2620</v>
      </c>
      <c r="I68" s="54" t="s">
        <v>18</v>
      </c>
      <c r="J68" s="97">
        <f t="shared" si="14"/>
        <v>7172.46</v>
      </c>
      <c r="K68" s="102"/>
      <c r="L68" s="59"/>
    </row>
    <row r="69" s="28" customFormat="1" ht="13" customHeight="1" spans="1:12">
      <c r="A69" s="63">
        <v>64</v>
      </c>
      <c r="B69" s="88" t="s">
        <v>116</v>
      </c>
      <c r="C69" s="67" t="s">
        <v>16</v>
      </c>
      <c r="D69" s="89">
        <v>14</v>
      </c>
      <c r="E69" s="85" t="s">
        <v>112</v>
      </c>
      <c r="F69" s="68">
        <f t="shared" si="0"/>
        <v>1960</v>
      </c>
      <c r="G69" s="86"/>
      <c r="H69" s="87"/>
      <c r="I69" s="54" t="s">
        <v>18</v>
      </c>
      <c r="J69" s="97">
        <f t="shared" ref="J69:J71" si="15">D69*140</f>
        <v>1960</v>
      </c>
      <c r="K69" s="102"/>
      <c r="L69" s="104"/>
    </row>
    <row r="70" s="28" customFormat="1" ht="13" customHeight="1" spans="1:12">
      <c r="A70" s="63">
        <v>65</v>
      </c>
      <c r="B70" s="83" t="s">
        <v>117</v>
      </c>
      <c r="C70" s="67" t="s">
        <v>16</v>
      </c>
      <c r="D70" s="84">
        <v>14</v>
      </c>
      <c r="E70" s="85" t="s">
        <v>118</v>
      </c>
      <c r="F70" s="68">
        <f t="shared" ref="F70:F133" si="16">D70*140</f>
        <v>1960</v>
      </c>
      <c r="G70" s="86"/>
      <c r="H70" s="87"/>
      <c r="I70" s="54" t="s">
        <v>18</v>
      </c>
      <c r="J70" s="97">
        <f t="shared" si="15"/>
        <v>1960</v>
      </c>
      <c r="K70" s="102"/>
      <c r="L70" s="59"/>
    </row>
    <row r="71" s="28" customFormat="1" ht="13" customHeight="1" spans="1:12">
      <c r="A71" s="63">
        <v>66</v>
      </c>
      <c r="B71" s="88" t="s">
        <v>119</v>
      </c>
      <c r="C71" s="67" t="s">
        <v>16</v>
      </c>
      <c r="D71" s="89">
        <v>14</v>
      </c>
      <c r="E71" s="85" t="s">
        <v>93</v>
      </c>
      <c r="F71" s="68">
        <f t="shared" si="16"/>
        <v>1960</v>
      </c>
      <c r="G71" s="86"/>
      <c r="H71" s="87"/>
      <c r="I71" s="54" t="s">
        <v>18</v>
      </c>
      <c r="J71" s="97">
        <f t="shared" si="15"/>
        <v>1960</v>
      </c>
      <c r="K71" s="102"/>
      <c r="L71" s="104"/>
    </row>
    <row r="72" s="28" customFormat="1" ht="13" customHeight="1" spans="1:12">
      <c r="A72" s="63">
        <v>67</v>
      </c>
      <c r="B72" s="88" t="s">
        <v>120</v>
      </c>
      <c r="C72" s="67" t="s">
        <v>16</v>
      </c>
      <c r="D72" s="89">
        <v>7</v>
      </c>
      <c r="E72" s="85" t="s">
        <v>121</v>
      </c>
      <c r="F72" s="68">
        <f t="shared" si="16"/>
        <v>980</v>
      </c>
      <c r="G72" s="86">
        <v>911.64</v>
      </c>
      <c r="H72" s="87">
        <v>1645</v>
      </c>
      <c r="I72" s="54" t="s">
        <v>18</v>
      </c>
      <c r="J72" s="97">
        <f>SUM(F72:I72)</f>
        <v>3536.64</v>
      </c>
      <c r="K72" s="102"/>
      <c r="L72" s="59"/>
    </row>
    <row r="73" s="28" customFormat="1" ht="13" customHeight="1" spans="1:12">
      <c r="A73" s="63">
        <v>68</v>
      </c>
      <c r="B73" s="88" t="s">
        <v>122</v>
      </c>
      <c r="C73" s="67" t="s">
        <v>16</v>
      </c>
      <c r="D73" s="89">
        <v>19</v>
      </c>
      <c r="E73" s="85" t="s">
        <v>71</v>
      </c>
      <c r="F73" s="68">
        <f t="shared" si="16"/>
        <v>2660</v>
      </c>
      <c r="G73" s="86"/>
      <c r="H73" s="87"/>
      <c r="I73" s="54" t="s">
        <v>18</v>
      </c>
      <c r="J73" s="97">
        <f t="shared" ref="J73:J81" si="17">D73*140</f>
        <v>2660</v>
      </c>
      <c r="K73" s="102"/>
      <c r="L73" s="104"/>
    </row>
    <row r="74" s="28" customFormat="1" ht="13" customHeight="1" spans="1:12">
      <c r="A74" s="63">
        <v>69</v>
      </c>
      <c r="B74" s="88" t="s">
        <v>123</v>
      </c>
      <c r="C74" s="67" t="s">
        <v>16</v>
      </c>
      <c r="D74" s="89">
        <v>19</v>
      </c>
      <c r="E74" s="85" t="s">
        <v>71</v>
      </c>
      <c r="F74" s="68">
        <f t="shared" si="16"/>
        <v>2660</v>
      </c>
      <c r="G74" s="86"/>
      <c r="H74" s="87"/>
      <c r="I74" s="54" t="s">
        <v>18</v>
      </c>
      <c r="J74" s="97">
        <f t="shared" si="17"/>
        <v>2660</v>
      </c>
      <c r="K74" s="102"/>
      <c r="L74" s="104"/>
    </row>
    <row r="75" s="28" customFormat="1" ht="13" customHeight="1" spans="1:12">
      <c r="A75" s="63">
        <v>70</v>
      </c>
      <c r="B75" s="83" t="s">
        <v>124</v>
      </c>
      <c r="C75" s="67" t="s">
        <v>16</v>
      </c>
      <c r="D75" s="84">
        <v>14</v>
      </c>
      <c r="E75" s="85" t="s">
        <v>125</v>
      </c>
      <c r="F75" s="68">
        <f t="shared" si="16"/>
        <v>1960</v>
      </c>
      <c r="G75" s="86"/>
      <c r="H75" s="87"/>
      <c r="I75" s="54" t="s">
        <v>18</v>
      </c>
      <c r="J75" s="97">
        <f t="shared" si="17"/>
        <v>1960</v>
      </c>
      <c r="K75" s="102"/>
      <c r="L75" s="104"/>
    </row>
    <row r="76" s="28" customFormat="1" ht="13" customHeight="1" spans="1:12">
      <c r="A76" s="63">
        <v>71</v>
      </c>
      <c r="B76" s="88" t="s">
        <v>126</v>
      </c>
      <c r="C76" s="67" t="s">
        <v>16</v>
      </c>
      <c r="D76" s="89">
        <v>14</v>
      </c>
      <c r="E76" s="85" t="s">
        <v>112</v>
      </c>
      <c r="F76" s="68">
        <f t="shared" si="16"/>
        <v>1960</v>
      </c>
      <c r="G76" s="86"/>
      <c r="H76" s="87"/>
      <c r="I76" s="54" t="s">
        <v>18</v>
      </c>
      <c r="J76" s="97">
        <f t="shared" si="17"/>
        <v>1960</v>
      </c>
      <c r="K76" s="102"/>
      <c r="L76" s="104"/>
    </row>
    <row r="77" s="28" customFormat="1" ht="13" customHeight="1" spans="1:12">
      <c r="A77" s="63">
        <v>72</v>
      </c>
      <c r="B77" s="88" t="s">
        <v>127</v>
      </c>
      <c r="C77" s="67" t="s">
        <v>16</v>
      </c>
      <c r="D77" s="89">
        <v>14</v>
      </c>
      <c r="E77" s="85" t="s">
        <v>128</v>
      </c>
      <c r="F77" s="68">
        <f t="shared" si="16"/>
        <v>1960</v>
      </c>
      <c r="G77" s="86"/>
      <c r="H77" s="87"/>
      <c r="I77" s="54" t="s">
        <v>18</v>
      </c>
      <c r="J77" s="97">
        <f t="shared" si="17"/>
        <v>1960</v>
      </c>
      <c r="K77" s="102"/>
      <c r="L77" s="104"/>
    </row>
    <row r="78" s="28" customFormat="1" ht="13" customHeight="1" spans="1:12">
      <c r="A78" s="63">
        <v>73</v>
      </c>
      <c r="B78" s="88" t="s">
        <v>129</v>
      </c>
      <c r="C78" s="67" t="s">
        <v>16</v>
      </c>
      <c r="D78" s="89">
        <v>19</v>
      </c>
      <c r="E78" s="85" t="s">
        <v>71</v>
      </c>
      <c r="F78" s="68">
        <f t="shared" si="16"/>
        <v>2660</v>
      </c>
      <c r="G78" s="86"/>
      <c r="H78" s="87"/>
      <c r="I78" s="54" t="s">
        <v>18</v>
      </c>
      <c r="J78" s="97">
        <f t="shared" si="17"/>
        <v>2660</v>
      </c>
      <c r="K78" s="102"/>
      <c r="L78" s="104"/>
    </row>
    <row r="79" s="28" customFormat="1" ht="13" customHeight="1" spans="1:12">
      <c r="A79" s="63">
        <v>74</v>
      </c>
      <c r="B79" s="88" t="s">
        <v>130</v>
      </c>
      <c r="C79" s="67" t="s">
        <v>16</v>
      </c>
      <c r="D79" s="89">
        <v>19</v>
      </c>
      <c r="E79" s="85" t="s">
        <v>71</v>
      </c>
      <c r="F79" s="68">
        <f t="shared" si="16"/>
        <v>2660</v>
      </c>
      <c r="G79" s="86"/>
      <c r="H79" s="87"/>
      <c r="I79" s="54" t="s">
        <v>18</v>
      </c>
      <c r="J79" s="97">
        <f t="shared" si="17"/>
        <v>2660</v>
      </c>
      <c r="K79" s="102"/>
      <c r="L79" s="104"/>
    </row>
    <row r="80" s="28" customFormat="1" ht="13" customHeight="1" spans="1:12">
      <c r="A80" s="63">
        <v>75</v>
      </c>
      <c r="B80" s="88" t="s">
        <v>131</v>
      </c>
      <c r="C80" s="67" t="s">
        <v>16</v>
      </c>
      <c r="D80" s="89">
        <v>19</v>
      </c>
      <c r="E80" s="85" t="s">
        <v>71</v>
      </c>
      <c r="F80" s="68">
        <f t="shared" si="16"/>
        <v>2660</v>
      </c>
      <c r="G80" s="86"/>
      <c r="H80" s="87"/>
      <c r="I80" s="54" t="s">
        <v>18</v>
      </c>
      <c r="J80" s="97">
        <f t="shared" si="17"/>
        <v>2660</v>
      </c>
      <c r="K80" s="102"/>
      <c r="L80" s="104"/>
    </row>
    <row r="81" s="28" customFormat="1" ht="13" customHeight="1" spans="1:12">
      <c r="A81" s="63">
        <v>76</v>
      </c>
      <c r="B81" s="88" t="s">
        <v>132</v>
      </c>
      <c r="C81" s="67" t="s">
        <v>16</v>
      </c>
      <c r="D81" s="89">
        <v>19</v>
      </c>
      <c r="E81" s="85" t="s">
        <v>98</v>
      </c>
      <c r="F81" s="68">
        <f t="shared" si="16"/>
        <v>2660</v>
      </c>
      <c r="G81" s="86"/>
      <c r="H81" s="87"/>
      <c r="I81" s="54" t="s">
        <v>18</v>
      </c>
      <c r="J81" s="97">
        <f t="shared" si="17"/>
        <v>2660</v>
      </c>
      <c r="K81" s="102"/>
      <c r="L81" s="104"/>
    </row>
    <row r="82" s="28" customFormat="1" ht="13" customHeight="1" spans="1:12">
      <c r="A82" s="63">
        <v>77</v>
      </c>
      <c r="B82" s="83" t="s">
        <v>133</v>
      </c>
      <c r="C82" s="67" t="s">
        <v>16</v>
      </c>
      <c r="D82" s="84">
        <v>14</v>
      </c>
      <c r="E82" s="85" t="s">
        <v>134</v>
      </c>
      <c r="F82" s="68">
        <f t="shared" si="16"/>
        <v>1960</v>
      </c>
      <c r="G82" s="86">
        <v>1296.23</v>
      </c>
      <c r="H82" s="87">
        <v>2358</v>
      </c>
      <c r="I82" s="54" t="s">
        <v>18</v>
      </c>
      <c r="J82" s="97">
        <f t="shared" ref="J82:J87" si="18">SUM(F82:I82)</f>
        <v>5614.23</v>
      </c>
      <c r="K82" s="102"/>
      <c r="L82" s="103"/>
    </row>
    <row r="83" s="28" customFormat="1" ht="13" customHeight="1" spans="1:12">
      <c r="A83" s="63">
        <v>78</v>
      </c>
      <c r="B83" s="88" t="s">
        <v>135</v>
      </c>
      <c r="C83" s="67" t="s">
        <v>16</v>
      </c>
      <c r="D83" s="89">
        <v>14</v>
      </c>
      <c r="E83" s="85" t="s">
        <v>112</v>
      </c>
      <c r="F83" s="68">
        <f t="shared" si="16"/>
        <v>1960</v>
      </c>
      <c r="G83" s="86"/>
      <c r="H83" s="87"/>
      <c r="I83" s="54" t="s">
        <v>18</v>
      </c>
      <c r="J83" s="97">
        <f t="shared" ref="J83:J85" si="19">D83*140</f>
        <v>1960</v>
      </c>
      <c r="K83" s="102"/>
      <c r="L83" s="104"/>
    </row>
    <row r="84" s="28" customFormat="1" ht="13" customHeight="1" spans="1:12">
      <c r="A84" s="63">
        <v>79</v>
      </c>
      <c r="B84" s="88" t="s">
        <v>136</v>
      </c>
      <c r="C84" s="67" t="s">
        <v>16</v>
      </c>
      <c r="D84" s="89">
        <v>14</v>
      </c>
      <c r="E84" s="85" t="s">
        <v>137</v>
      </c>
      <c r="F84" s="68">
        <f t="shared" si="16"/>
        <v>1960</v>
      </c>
      <c r="G84" s="86"/>
      <c r="H84" s="87"/>
      <c r="I84" s="54" t="s">
        <v>18</v>
      </c>
      <c r="J84" s="97">
        <f t="shared" si="19"/>
        <v>1960</v>
      </c>
      <c r="K84" s="102"/>
      <c r="L84" s="104"/>
    </row>
    <row r="85" s="28" customFormat="1" ht="13" customHeight="1" spans="1:12">
      <c r="A85" s="63">
        <v>80</v>
      </c>
      <c r="B85" s="83" t="s">
        <v>138</v>
      </c>
      <c r="C85" s="67" t="s">
        <v>16</v>
      </c>
      <c r="D85" s="84">
        <v>14</v>
      </c>
      <c r="E85" s="85" t="s">
        <v>139</v>
      </c>
      <c r="F85" s="68">
        <f t="shared" si="16"/>
        <v>1960</v>
      </c>
      <c r="G85" s="86"/>
      <c r="H85" s="87"/>
      <c r="I85" s="54" t="s">
        <v>18</v>
      </c>
      <c r="J85" s="97">
        <f t="shared" si="19"/>
        <v>1960</v>
      </c>
      <c r="K85" s="102"/>
      <c r="L85" s="104"/>
    </row>
    <row r="86" s="28" customFormat="1" ht="13" customHeight="1" spans="1:12">
      <c r="A86" s="63">
        <v>81</v>
      </c>
      <c r="B86" s="88" t="s">
        <v>140</v>
      </c>
      <c r="C86" s="67" t="s">
        <v>16</v>
      </c>
      <c r="D86" s="89">
        <v>14</v>
      </c>
      <c r="E86" s="85" t="s">
        <v>141</v>
      </c>
      <c r="F86" s="68">
        <f t="shared" si="16"/>
        <v>1960</v>
      </c>
      <c r="G86" s="86">
        <v>2073.97</v>
      </c>
      <c r="H86" s="87">
        <v>2358</v>
      </c>
      <c r="I86" s="54" t="s">
        <v>18</v>
      </c>
      <c r="J86" s="97">
        <f t="shared" si="18"/>
        <v>6391.97</v>
      </c>
      <c r="K86" s="102"/>
      <c r="L86" s="59"/>
    </row>
    <row r="87" s="28" customFormat="1" ht="13" customHeight="1" spans="1:12">
      <c r="A87" s="63">
        <v>82</v>
      </c>
      <c r="B87" s="88" t="s">
        <v>142</v>
      </c>
      <c r="C87" s="67" t="s">
        <v>16</v>
      </c>
      <c r="D87" s="89">
        <v>14</v>
      </c>
      <c r="E87" s="85" t="s">
        <v>143</v>
      </c>
      <c r="F87" s="68">
        <f t="shared" si="16"/>
        <v>1960</v>
      </c>
      <c r="G87" s="86">
        <v>2073.97</v>
      </c>
      <c r="H87" s="87">
        <v>2620</v>
      </c>
      <c r="I87" s="54" t="s">
        <v>18</v>
      </c>
      <c r="J87" s="97">
        <f t="shared" si="18"/>
        <v>6653.97</v>
      </c>
      <c r="K87" s="102"/>
      <c r="L87" s="59"/>
    </row>
    <row r="88" s="28" customFormat="1" ht="13" customHeight="1" spans="1:12">
      <c r="A88" s="63">
        <v>83</v>
      </c>
      <c r="B88" s="88" t="s">
        <v>144</v>
      </c>
      <c r="C88" s="67" t="s">
        <v>16</v>
      </c>
      <c r="D88" s="89">
        <v>19</v>
      </c>
      <c r="E88" s="85" t="s">
        <v>98</v>
      </c>
      <c r="F88" s="68">
        <f t="shared" si="16"/>
        <v>2660</v>
      </c>
      <c r="G88" s="86"/>
      <c r="H88" s="87"/>
      <c r="I88" s="54" t="s">
        <v>18</v>
      </c>
      <c r="J88" s="97">
        <f t="shared" ref="J88:J98" si="20">D88*140</f>
        <v>2660</v>
      </c>
      <c r="K88" s="102"/>
      <c r="L88" s="104"/>
    </row>
    <row r="89" s="28" customFormat="1" ht="13" customHeight="1" spans="1:12">
      <c r="A89" s="63">
        <v>84</v>
      </c>
      <c r="B89" s="88" t="s">
        <v>145</v>
      </c>
      <c r="C89" s="67" t="s">
        <v>16</v>
      </c>
      <c r="D89" s="89">
        <v>14</v>
      </c>
      <c r="E89" s="85" t="s">
        <v>146</v>
      </c>
      <c r="F89" s="68">
        <f t="shared" si="16"/>
        <v>1960</v>
      </c>
      <c r="G89" s="86"/>
      <c r="H89" s="87"/>
      <c r="I89" s="54" t="s">
        <v>18</v>
      </c>
      <c r="J89" s="97">
        <f t="shared" si="20"/>
        <v>1960</v>
      </c>
      <c r="K89" s="102"/>
      <c r="L89" s="104"/>
    </row>
    <row r="90" s="28" customFormat="1" ht="13" customHeight="1" spans="1:12">
      <c r="A90" s="63">
        <v>85</v>
      </c>
      <c r="B90" s="88" t="s">
        <v>147</v>
      </c>
      <c r="C90" s="67" t="s">
        <v>16</v>
      </c>
      <c r="D90" s="89">
        <v>14</v>
      </c>
      <c r="E90" s="85" t="s">
        <v>112</v>
      </c>
      <c r="F90" s="68">
        <f t="shared" si="16"/>
        <v>1960</v>
      </c>
      <c r="G90" s="86"/>
      <c r="H90" s="87"/>
      <c r="I90" s="54" t="s">
        <v>18</v>
      </c>
      <c r="J90" s="97">
        <f t="shared" si="20"/>
        <v>1960</v>
      </c>
      <c r="K90" s="102"/>
      <c r="L90" s="104"/>
    </row>
    <row r="91" s="28" customFormat="1" ht="13" customHeight="1" spans="1:12">
      <c r="A91" s="63">
        <v>86</v>
      </c>
      <c r="B91" s="88" t="s">
        <v>148</v>
      </c>
      <c r="C91" s="67" t="s">
        <v>16</v>
      </c>
      <c r="D91" s="89">
        <v>14</v>
      </c>
      <c r="E91" s="85" t="s">
        <v>149</v>
      </c>
      <c r="F91" s="68">
        <f t="shared" si="16"/>
        <v>1960</v>
      </c>
      <c r="G91" s="86"/>
      <c r="H91" s="87"/>
      <c r="I91" s="54" t="s">
        <v>18</v>
      </c>
      <c r="J91" s="97">
        <f t="shared" si="20"/>
        <v>1960</v>
      </c>
      <c r="K91" s="102"/>
      <c r="L91" s="104"/>
    </row>
    <row r="92" s="28" customFormat="1" ht="13" customHeight="1" spans="1:12">
      <c r="A92" s="63">
        <v>87</v>
      </c>
      <c r="B92" s="88" t="s">
        <v>150</v>
      </c>
      <c r="C92" s="67" t="s">
        <v>16</v>
      </c>
      <c r="D92" s="89">
        <v>19</v>
      </c>
      <c r="E92" s="85" t="s">
        <v>71</v>
      </c>
      <c r="F92" s="68">
        <f t="shared" si="16"/>
        <v>2660</v>
      </c>
      <c r="G92" s="86"/>
      <c r="H92" s="87"/>
      <c r="I92" s="54" t="s">
        <v>18</v>
      </c>
      <c r="J92" s="97">
        <f t="shared" si="20"/>
        <v>2660</v>
      </c>
      <c r="K92" s="102"/>
      <c r="L92" s="104"/>
    </row>
    <row r="93" s="28" customFormat="1" ht="13" customHeight="1" spans="1:12">
      <c r="A93" s="63">
        <v>88</v>
      </c>
      <c r="B93" s="88" t="s">
        <v>151</v>
      </c>
      <c r="C93" s="67" t="s">
        <v>16</v>
      </c>
      <c r="D93" s="89">
        <v>19</v>
      </c>
      <c r="E93" s="85" t="s">
        <v>71</v>
      </c>
      <c r="F93" s="68">
        <f t="shared" si="16"/>
        <v>2660</v>
      </c>
      <c r="G93" s="86"/>
      <c r="H93" s="87"/>
      <c r="I93" s="54" t="s">
        <v>18</v>
      </c>
      <c r="J93" s="97">
        <f t="shared" si="20"/>
        <v>2660</v>
      </c>
      <c r="K93" s="102"/>
      <c r="L93" s="104"/>
    </row>
    <row r="94" s="28" customFormat="1" ht="13" customHeight="1" spans="1:12">
      <c r="A94" s="63">
        <v>89</v>
      </c>
      <c r="B94" s="88" t="s">
        <v>152</v>
      </c>
      <c r="C94" s="67" t="s">
        <v>16</v>
      </c>
      <c r="D94" s="89">
        <v>19</v>
      </c>
      <c r="E94" s="85" t="s">
        <v>98</v>
      </c>
      <c r="F94" s="68">
        <f t="shared" si="16"/>
        <v>2660</v>
      </c>
      <c r="G94" s="86"/>
      <c r="H94" s="87"/>
      <c r="I94" s="54" t="s">
        <v>18</v>
      </c>
      <c r="J94" s="97">
        <f t="shared" si="20"/>
        <v>2660</v>
      </c>
      <c r="K94" s="102"/>
      <c r="L94" s="104"/>
    </row>
    <row r="95" s="28" customFormat="1" ht="13" customHeight="1" spans="1:12">
      <c r="A95" s="63">
        <v>90</v>
      </c>
      <c r="B95" s="88" t="s">
        <v>153</v>
      </c>
      <c r="C95" s="67" t="s">
        <v>16</v>
      </c>
      <c r="D95" s="89">
        <v>19</v>
      </c>
      <c r="E95" s="85" t="s">
        <v>98</v>
      </c>
      <c r="F95" s="68">
        <f t="shared" si="16"/>
        <v>2660</v>
      </c>
      <c r="G95" s="86"/>
      <c r="H95" s="87"/>
      <c r="I95" s="54" t="s">
        <v>18</v>
      </c>
      <c r="J95" s="97">
        <f t="shared" si="20"/>
        <v>2660</v>
      </c>
      <c r="K95" s="102"/>
      <c r="L95" s="104"/>
    </row>
    <row r="96" s="28" customFormat="1" ht="13" customHeight="1" spans="1:12">
      <c r="A96" s="63">
        <v>91</v>
      </c>
      <c r="B96" s="88" t="s">
        <v>154</v>
      </c>
      <c r="C96" s="67" t="s">
        <v>16</v>
      </c>
      <c r="D96" s="89">
        <v>14</v>
      </c>
      <c r="E96" s="85" t="s">
        <v>93</v>
      </c>
      <c r="F96" s="68">
        <f t="shared" si="16"/>
        <v>1960</v>
      </c>
      <c r="G96" s="86"/>
      <c r="H96" s="87"/>
      <c r="I96" s="54" t="s">
        <v>18</v>
      </c>
      <c r="J96" s="97">
        <f t="shared" si="20"/>
        <v>1960</v>
      </c>
      <c r="K96" s="102"/>
      <c r="L96" s="104"/>
    </row>
    <row r="97" s="28" customFormat="1" ht="13" customHeight="1" spans="1:12">
      <c r="A97" s="63">
        <v>92</v>
      </c>
      <c r="B97" s="88" t="s">
        <v>155</v>
      </c>
      <c r="C97" s="67" t="s">
        <v>16</v>
      </c>
      <c r="D97" s="89">
        <v>19</v>
      </c>
      <c r="E97" s="85" t="s">
        <v>156</v>
      </c>
      <c r="F97" s="68">
        <f t="shared" si="16"/>
        <v>2660</v>
      </c>
      <c r="G97" s="86"/>
      <c r="H97" s="87"/>
      <c r="I97" s="54" t="s">
        <v>18</v>
      </c>
      <c r="J97" s="97">
        <f t="shared" si="20"/>
        <v>2660</v>
      </c>
      <c r="K97" s="102"/>
      <c r="L97" s="104"/>
    </row>
    <row r="98" s="28" customFormat="1" ht="13" customHeight="1" spans="1:12">
      <c r="A98" s="63">
        <v>93</v>
      </c>
      <c r="B98" s="88" t="s">
        <v>157</v>
      </c>
      <c r="C98" s="67" t="s">
        <v>16</v>
      </c>
      <c r="D98" s="89">
        <v>14</v>
      </c>
      <c r="E98" s="85" t="s">
        <v>112</v>
      </c>
      <c r="F98" s="68">
        <f t="shared" si="16"/>
        <v>1960</v>
      </c>
      <c r="G98" s="86"/>
      <c r="H98" s="87"/>
      <c r="I98" s="54" t="s">
        <v>18</v>
      </c>
      <c r="J98" s="97">
        <f t="shared" si="20"/>
        <v>1960</v>
      </c>
      <c r="K98" s="102"/>
      <c r="L98" s="104"/>
    </row>
    <row r="99" s="28" customFormat="1" ht="13" customHeight="1" spans="1:12">
      <c r="A99" s="63">
        <v>94</v>
      </c>
      <c r="B99" s="83" t="s">
        <v>158</v>
      </c>
      <c r="C99" s="67" t="s">
        <v>16</v>
      </c>
      <c r="D99" s="84">
        <v>14</v>
      </c>
      <c r="E99" s="85" t="s">
        <v>159</v>
      </c>
      <c r="F99" s="68">
        <f t="shared" si="16"/>
        <v>1960</v>
      </c>
      <c r="G99" s="86">
        <v>1296.23</v>
      </c>
      <c r="H99" s="87">
        <v>1834</v>
      </c>
      <c r="I99" s="54" t="s">
        <v>18</v>
      </c>
      <c r="J99" s="97">
        <f t="shared" ref="J99:J109" si="21">SUM(F99:I99)</f>
        <v>5090.23</v>
      </c>
      <c r="K99" s="102"/>
      <c r="L99" s="103"/>
    </row>
    <row r="100" s="32" customFormat="1" ht="13" customHeight="1" spans="1:12">
      <c r="A100" s="105">
        <v>95</v>
      </c>
      <c r="B100" s="106" t="s">
        <v>160</v>
      </c>
      <c r="C100" s="107" t="s">
        <v>16</v>
      </c>
      <c r="D100" s="108">
        <v>7</v>
      </c>
      <c r="E100" s="109" t="s">
        <v>161</v>
      </c>
      <c r="F100" s="110">
        <f t="shared" si="16"/>
        <v>980</v>
      </c>
      <c r="G100" s="111"/>
      <c r="H100" s="112"/>
      <c r="I100" s="118" t="s">
        <v>18</v>
      </c>
      <c r="J100" s="119">
        <f>D100*140</f>
        <v>980</v>
      </c>
      <c r="K100" s="120"/>
      <c r="L100" s="121"/>
    </row>
    <row r="101" s="28" customFormat="1" ht="13" customHeight="1" spans="1:12">
      <c r="A101" s="63">
        <v>96</v>
      </c>
      <c r="B101" s="88" t="s">
        <v>162</v>
      </c>
      <c r="C101" s="67" t="s">
        <v>16</v>
      </c>
      <c r="D101" s="113">
        <v>7</v>
      </c>
      <c r="E101" s="114" t="s">
        <v>163</v>
      </c>
      <c r="F101" s="68">
        <f t="shared" si="16"/>
        <v>980</v>
      </c>
      <c r="G101" s="115">
        <v>1215.51</v>
      </c>
      <c r="H101" s="116">
        <v>2115</v>
      </c>
      <c r="I101" s="54" t="s">
        <v>18</v>
      </c>
      <c r="J101" s="97">
        <f t="shared" si="21"/>
        <v>4310.51</v>
      </c>
      <c r="K101" s="102"/>
      <c r="L101" s="59"/>
    </row>
    <row r="102" s="28" customFormat="1" ht="13" customHeight="1" spans="1:12">
      <c r="A102" s="63">
        <v>97</v>
      </c>
      <c r="B102" s="88" t="s">
        <v>164</v>
      </c>
      <c r="C102" s="67" t="s">
        <v>16</v>
      </c>
      <c r="D102" s="113">
        <v>7</v>
      </c>
      <c r="E102" s="114" t="s">
        <v>165</v>
      </c>
      <c r="F102" s="68">
        <f t="shared" si="16"/>
        <v>980</v>
      </c>
      <c r="G102" s="115">
        <v>1215.51</v>
      </c>
      <c r="H102" s="116">
        <v>2115</v>
      </c>
      <c r="I102" s="54" t="s">
        <v>18</v>
      </c>
      <c r="J102" s="97">
        <f t="shared" si="21"/>
        <v>4310.51</v>
      </c>
      <c r="K102" s="102"/>
      <c r="L102" s="59"/>
    </row>
    <row r="103" s="28" customFormat="1" ht="13" customHeight="1" spans="1:12">
      <c r="A103" s="63">
        <v>98</v>
      </c>
      <c r="B103" s="88" t="s">
        <v>166</v>
      </c>
      <c r="C103" s="67" t="s">
        <v>16</v>
      </c>
      <c r="D103" s="113">
        <v>7</v>
      </c>
      <c r="E103" s="114" t="s">
        <v>167</v>
      </c>
      <c r="F103" s="68">
        <f t="shared" si="16"/>
        <v>980</v>
      </c>
      <c r="G103" s="115">
        <v>1215.51</v>
      </c>
      <c r="H103" s="116">
        <v>2115</v>
      </c>
      <c r="I103" s="54" t="s">
        <v>18</v>
      </c>
      <c r="J103" s="97">
        <f t="shared" si="21"/>
        <v>4310.51</v>
      </c>
      <c r="K103" s="102"/>
      <c r="L103" s="59"/>
    </row>
    <row r="104" s="28" customFormat="1" ht="13" customHeight="1" spans="1:12">
      <c r="A104" s="63">
        <v>99</v>
      </c>
      <c r="B104" s="88" t="s">
        <v>168</v>
      </c>
      <c r="C104" s="67" t="s">
        <v>16</v>
      </c>
      <c r="D104" s="113">
        <v>7</v>
      </c>
      <c r="E104" s="114" t="s">
        <v>167</v>
      </c>
      <c r="F104" s="68">
        <f t="shared" si="16"/>
        <v>980</v>
      </c>
      <c r="G104" s="115">
        <v>1215.51</v>
      </c>
      <c r="H104" s="116">
        <v>2115</v>
      </c>
      <c r="I104" s="54" t="s">
        <v>18</v>
      </c>
      <c r="J104" s="97">
        <f t="shared" si="21"/>
        <v>4310.51</v>
      </c>
      <c r="K104" s="102"/>
      <c r="L104" s="59"/>
    </row>
    <row r="105" s="28" customFormat="1" ht="13" customHeight="1" spans="1:12">
      <c r="A105" s="63">
        <v>100</v>
      </c>
      <c r="B105" s="88" t="s">
        <v>169</v>
      </c>
      <c r="C105" s="67" t="s">
        <v>16</v>
      </c>
      <c r="D105" s="113">
        <v>7</v>
      </c>
      <c r="E105" s="114" t="s">
        <v>170</v>
      </c>
      <c r="F105" s="68">
        <f t="shared" si="16"/>
        <v>980</v>
      </c>
      <c r="G105" s="115">
        <v>1215.51</v>
      </c>
      <c r="H105" s="116">
        <v>2115</v>
      </c>
      <c r="I105" s="54" t="s">
        <v>18</v>
      </c>
      <c r="J105" s="97">
        <f t="shared" si="21"/>
        <v>4310.51</v>
      </c>
      <c r="K105" s="102"/>
      <c r="L105" s="59"/>
    </row>
    <row r="106" s="28" customFormat="1" ht="13" customHeight="1" spans="1:12">
      <c r="A106" s="63">
        <v>101</v>
      </c>
      <c r="B106" s="88" t="s">
        <v>171</v>
      </c>
      <c r="C106" s="67" t="s">
        <v>16</v>
      </c>
      <c r="D106" s="113">
        <v>7</v>
      </c>
      <c r="E106" s="114" t="s">
        <v>172</v>
      </c>
      <c r="F106" s="68">
        <f t="shared" si="16"/>
        <v>980</v>
      </c>
      <c r="G106" s="115">
        <v>1215.51</v>
      </c>
      <c r="H106" s="116">
        <v>2115</v>
      </c>
      <c r="I106" s="54" t="s">
        <v>18</v>
      </c>
      <c r="J106" s="97">
        <f t="shared" si="21"/>
        <v>4310.51</v>
      </c>
      <c r="K106" s="102"/>
      <c r="L106" s="59"/>
    </row>
    <row r="107" s="28" customFormat="1" ht="13" customHeight="1" spans="1:12">
      <c r="A107" s="63">
        <v>102</v>
      </c>
      <c r="B107" s="88" t="s">
        <v>173</v>
      </c>
      <c r="C107" s="67" t="s">
        <v>16</v>
      </c>
      <c r="D107" s="89">
        <v>14</v>
      </c>
      <c r="E107" s="85" t="s">
        <v>102</v>
      </c>
      <c r="F107" s="68">
        <f t="shared" si="16"/>
        <v>1960</v>
      </c>
      <c r="G107" s="86">
        <v>1296.23</v>
      </c>
      <c r="H107" s="87">
        <v>1834</v>
      </c>
      <c r="I107" s="54" t="s">
        <v>18</v>
      </c>
      <c r="J107" s="97">
        <f t="shared" si="21"/>
        <v>5090.23</v>
      </c>
      <c r="K107" s="102"/>
      <c r="L107" s="59"/>
    </row>
    <row r="108" s="28" customFormat="1" ht="13" customHeight="1" spans="1:12">
      <c r="A108" s="63">
        <v>103</v>
      </c>
      <c r="B108" s="88" t="s">
        <v>174</v>
      </c>
      <c r="C108" s="67" t="s">
        <v>16</v>
      </c>
      <c r="D108" s="113">
        <v>7</v>
      </c>
      <c r="E108" s="114" t="s">
        <v>161</v>
      </c>
      <c r="F108" s="68">
        <f t="shared" si="16"/>
        <v>980</v>
      </c>
      <c r="G108" s="115">
        <v>1215.51</v>
      </c>
      <c r="H108" s="116">
        <v>2115</v>
      </c>
      <c r="I108" s="54" t="s">
        <v>18</v>
      </c>
      <c r="J108" s="97">
        <f t="shared" si="21"/>
        <v>4310.51</v>
      </c>
      <c r="K108" s="102"/>
      <c r="L108" s="59"/>
    </row>
    <row r="109" s="28" customFormat="1" ht="13" customHeight="1" spans="1:12">
      <c r="A109" s="63">
        <v>104</v>
      </c>
      <c r="B109" s="88" t="s">
        <v>175</v>
      </c>
      <c r="C109" s="67" t="s">
        <v>16</v>
      </c>
      <c r="D109" s="113">
        <v>7</v>
      </c>
      <c r="E109" s="114" t="s">
        <v>161</v>
      </c>
      <c r="F109" s="68">
        <f t="shared" si="16"/>
        <v>980</v>
      </c>
      <c r="G109" s="115">
        <v>1215.51</v>
      </c>
      <c r="H109" s="116">
        <v>2115</v>
      </c>
      <c r="I109" s="54" t="s">
        <v>18</v>
      </c>
      <c r="J109" s="97">
        <f t="shared" si="21"/>
        <v>4310.51</v>
      </c>
      <c r="K109" s="102"/>
      <c r="L109" s="59"/>
    </row>
    <row r="110" s="28" customFormat="1" ht="13" customHeight="1" spans="1:12">
      <c r="A110" s="63">
        <v>105</v>
      </c>
      <c r="B110" s="88" t="s">
        <v>176</v>
      </c>
      <c r="C110" s="67" t="s">
        <v>16</v>
      </c>
      <c r="D110" s="89">
        <v>14</v>
      </c>
      <c r="E110" s="85" t="s">
        <v>112</v>
      </c>
      <c r="F110" s="68">
        <f t="shared" si="16"/>
        <v>1960</v>
      </c>
      <c r="G110" s="86"/>
      <c r="H110" s="87"/>
      <c r="I110" s="54" t="s">
        <v>18</v>
      </c>
      <c r="J110" s="97">
        <f>D110*140</f>
        <v>1960</v>
      </c>
      <c r="K110" s="102"/>
      <c r="L110" s="103"/>
    </row>
    <row r="111" s="28" customFormat="1" ht="13" customHeight="1" spans="1:12">
      <c r="A111" s="63">
        <v>106</v>
      </c>
      <c r="B111" s="88" t="s">
        <v>177</v>
      </c>
      <c r="C111" s="67" t="s">
        <v>16</v>
      </c>
      <c r="D111" s="89">
        <v>14</v>
      </c>
      <c r="E111" s="85" t="s">
        <v>102</v>
      </c>
      <c r="F111" s="68">
        <f t="shared" si="16"/>
        <v>1960</v>
      </c>
      <c r="G111" s="86">
        <v>1814.73</v>
      </c>
      <c r="H111" s="117">
        <v>1834</v>
      </c>
      <c r="I111" s="54" t="s">
        <v>18</v>
      </c>
      <c r="J111" s="97">
        <f t="shared" ref="J111:J124" si="22">SUM(F111:I111)</f>
        <v>5608.73</v>
      </c>
      <c r="K111" s="102"/>
      <c r="L111" s="59"/>
    </row>
    <row r="112" s="28" customFormat="1" ht="12" customHeight="1" spans="1:12">
      <c r="A112" s="63">
        <v>107</v>
      </c>
      <c r="B112" s="88" t="s">
        <v>178</v>
      </c>
      <c r="C112" s="67" t="s">
        <v>16</v>
      </c>
      <c r="D112" s="89">
        <v>14</v>
      </c>
      <c r="E112" s="85" t="s">
        <v>179</v>
      </c>
      <c r="F112" s="68">
        <f t="shared" si="16"/>
        <v>1960</v>
      </c>
      <c r="G112" s="86">
        <v>1296.23</v>
      </c>
      <c r="H112" s="117"/>
      <c r="I112" s="54" t="s">
        <v>18</v>
      </c>
      <c r="J112" s="97">
        <f t="shared" si="22"/>
        <v>3256.23</v>
      </c>
      <c r="K112" s="102"/>
      <c r="L112" s="59"/>
    </row>
    <row r="113" s="28" customFormat="1" ht="13" customHeight="1" spans="1:12">
      <c r="A113" s="63">
        <v>108</v>
      </c>
      <c r="B113" s="88" t="s">
        <v>180</v>
      </c>
      <c r="C113" s="67" t="s">
        <v>16</v>
      </c>
      <c r="D113" s="89">
        <v>14</v>
      </c>
      <c r="E113" s="85" t="s">
        <v>181</v>
      </c>
      <c r="F113" s="68">
        <f t="shared" si="16"/>
        <v>1960</v>
      </c>
      <c r="G113" s="86">
        <v>1296.23</v>
      </c>
      <c r="H113" s="87">
        <v>1834</v>
      </c>
      <c r="I113" s="54" t="s">
        <v>18</v>
      </c>
      <c r="J113" s="97">
        <f t="shared" si="22"/>
        <v>5090.23</v>
      </c>
      <c r="K113" s="102"/>
      <c r="L113" s="59"/>
    </row>
    <row r="114" s="28" customFormat="1" ht="13" customHeight="1" spans="1:12">
      <c r="A114" s="63">
        <v>109</v>
      </c>
      <c r="B114" s="88" t="s">
        <v>182</v>
      </c>
      <c r="C114" s="67" t="s">
        <v>16</v>
      </c>
      <c r="D114" s="89">
        <v>14</v>
      </c>
      <c r="E114" s="85" t="s">
        <v>183</v>
      </c>
      <c r="F114" s="68">
        <f t="shared" si="16"/>
        <v>1960</v>
      </c>
      <c r="G114" s="86">
        <v>1296.23</v>
      </c>
      <c r="H114" s="87">
        <v>1834</v>
      </c>
      <c r="I114" s="54" t="s">
        <v>18</v>
      </c>
      <c r="J114" s="97">
        <f t="shared" si="22"/>
        <v>5090.23</v>
      </c>
      <c r="K114" s="102"/>
      <c r="L114" s="59"/>
    </row>
    <row r="115" s="28" customFormat="1" ht="13" customHeight="1" spans="1:12">
      <c r="A115" s="63">
        <v>110</v>
      </c>
      <c r="B115" s="88" t="s">
        <v>184</v>
      </c>
      <c r="C115" s="67" t="s">
        <v>16</v>
      </c>
      <c r="D115" s="89">
        <v>14</v>
      </c>
      <c r="E115" s="85" t="s">
        <v>185</v>
      </c>
      <c r="F115" s="68">
        <f t="shared" si="16"/>
        <v>1960</v>
      </c>
      <c r="G115" s="102">
        <v>1296.23</v>
      </c>
      <c r="H115" s="117">
        <v>1834</v>
      </c>
      <c r="I115" s="54" t="s">
        <v>18</v>
      </c>
      <c r="J115" s="97">
        <f t="shared" si="22"/>
        <v>5090.23</v>
      </c>
      <c r="K115" s="102"/>
      <c r="L115" s="59"/>
    </row>
    <row r="116" s="28" customFormat="1" ht="13" customHeight="1" spans="1:12">
      <c r="A116" s="63">
        <v>111</v>
      </c>
      <c r="B116" s="88" t="s">
        <v>186</v>
      </c>
      <c r="C116" s="67" t="s">
        <v>16</v>
      </c>
      <c r="D116" s="89">
        <v>14</v>
      </c>
      <c r="E116" s="85" t="s">
        <v>187</v>
      </c>
      <c r="F116" s="68">
        <f t="shared" si="16"/>
        <v>1960</v>
      </c>
      <c r="G116" s="86">
        <v>2073.97</v>
      </c>
      <c r="H116" s="87">
        <v>2882</v>
      </c>
      <c r="I116" s="54" t="s">
        <v>18</v>
      </c>
      <c r="J116" s="97">
        <f t="shared" si="22"/>
        <v>6915.97</v>
      </c>
      <c r="K116" s="102"/>
      <c r="L116" s="59"/>
    </row>
    <row r="117" s="28" customFormat="1" ht="13" customHeight="1" spans="1:12">
      <c r="A117" s="63">
        <v>112</v>
      </c>
      <c r="B117" s="88" t="s">
        <v>188</v>
      </c>
      <c r="C117" s="67" t="s">
        <v>16</v>
      </c>
      <c r="D117" s="89">
        <v>14</v>
      </c>
      <c r="E117" s="85" t="s">
        <v>29</v>
      </c>
      <c r="F117" s="68">
        <f t="shared" si="16"/>
        <v>1960</v>
      </c>
      <c r="G117" s="86">
        <v>1296.23</v>
      </c>
      <c r="H117" s="87">
        <v>1834</v>
      </c>
      <c r="I117" s="54" t="s">
        <v>18</v>
      </c>
      <c r="J117" s="97">
        <f t="shared" si="22"/>
        <v>5090.23</v>
      </c>
      <c r="K117" s="102"/>
      <c r="L117" s="59"/>
    </row>
    <row r="118" s="28" customFormat="1" ht="13" customHeight="1" spans="1:12">
      <c r="A118" s="63">
        <v>113</v>
      </c>
      <c r="B118" s="88" t="s">
        <v>189</v>
      </c>
      <c r="C118" s="67" t="s">
        <v>16</v>
      </c>
      <c r="D118" s="89">
        <v>14</v>
      </c>
      <c r="E118" s="85" t="s">
        <v>190</v>
      </c>
      <c r="F118" s="68">
        <f t="shared" si="16"/>
        <v>1960</v>
      </c>
      <c r="G118" s="86">
        <v>1296.23</v>
      </c>
      <c r="H118" s="87">
        <v>2358</v>
      </c>
      <c r="I118" s="54" t="s">
        <v>18</v>
      </c>
      <c r="J118" s="97">
        <f t="shared" si="22"/>
        <v>5614.23</v>
      </c>
      <c r="K118" s="102"/>
      <c r="L118" s="59"/>
    </row>
    <row r="119" s="28" customFormat="1" ht="13" customHeight="1" spans="1:12">
      <c r="A119" s="63">
        <v>114</v>
      </c>
      <c r="B119" s="88" t="s">
        <v>191</v>
      </c>
      <c r="C119" s="67" t="s">
        <v>16</v>
      </c>
      <c r="D119" s="89">
        <v>14</v>
      </c>
      <c r="E119" s="85" t="s">
        <v>29</v>
      </c>
      <c r="F119" s="68">
        <f t="shared" si="16"/>
        <v>1960</v>
      </c>
      <c r="G119" s="86">
        <v>1296.23</v>
      </c>
      <c r="H119" s="87"/>
      <c r="I119" s="54" t="s">
        <v>18</v>
      </c>
      <c r="J119" s="97">
        <f t="shared" si="22"/>
        <v>3256.23</v>
      </c>
      <c r="K119" s="102"/>
      <c r="L119" s="59"/>
    </row>
    <row r="120" s="28" customFormat="1" ht="13" customHeight="1" spans="1:12">
      <c r="A120" s="63">
        <v>115</v>
      </c>
      <c r="B120" s="88" t="s">
        <v>192</v>
      </c>
      <c r="C120" s="67" t="s">
        <v>16</v>
      </c>
      <c r="D120" s="89">
        <v>14</v>
      </c>
      <c r="E120" s="85" t="s">
        <v>193</v>
      </c>
      <c r="F120" s="68">
        <f t="shared" si="16"/>
        <v>1960</v>
      </c>
      <c r="G120" s="86">
        <v>1814.73</v>
      </c>
      <c r="H120" s="117">
        <v>2358</v>
      </c>
      <c r="I120" s="54" t="s">
        <v>18</v>
      </c>
      <c r="J120" s="97">
        <f t="shared" si="22"/>
        <v>6132.73</v>
      </c>
      <c r="K120" s="102"/>
      <c r="L120" s="59"/>
    </row>
    <row r="121" s="28" customFormat="1" ht="13" customHeight="1" spans="1:12">
      <c r="A121" s="63">
        <v>116</v>
      </c>
      <c r="B121" s="88" t="s">
        <v>194</v>
      </c>
      <c r="C121" s="67" t="s">
        <v>16</v>
      </c>
      <c r="D121" s="89">
        <v>14</v>
      </c>
      <c r="E121" s="85" t="s">
        <v>190</v>
      </c>
      <c r="F121" s="68">
        <f t="shared" si="16"/>
        <v>1960</v>
      </c>
      <c r="G121" s="86">
        <v>1296.23</v>
      </c>
      <c r="H121" s="117">
        <v>1834</v>
      </c>
      <c r="I121" s="54" t="s">
        <v>18</v>
      </c>
      <c r="J121" s="97">
        <f t="shared" si="22"/>
        <v>5090.23</v>
      </c>
      <c r="K121" s="102"/>
      <c r="L121" s="59"/>
    </row>
    <row r="122" s="28" customFormat="1" ht="13" customHeight="1" spans="1:12">
      <c r="A122" s="63">
        <v>117</v>
      </c>
      <c r="B122" s="88" t="s">
        <v>195</v>
      </c>
      <c r="C122" s="67" t="s">
        <v>16</v>
      </c>
      <c r="D122" s="89">
        <v>8</v>
      </c>
      <c r="E122" s="85" t="s">
        <v>29</v>
      </c>
      <c r="F122" s="68">
        <f t="shared" si="16"/>
        <v>1120</v>
      </c>
      <c r="G122" s="86">
        <v>759.7</v>
      </c>
      <c r="H122" s="87">
        <v>2115</v>
      </c>
      <c r="I122" s="54" t="s">
        <v>18</v>
      </c>
      <c r="J122" s="97">
        <f t="shared" si="22"/>
        <v>3994.7</v>
      </c>
      <c r="K122" s="102"/>
      <c r="L122" s="59"/>
    </row>
    <row r="123" s="28" customFormat="1" ht="13" customHeight="1" spans="1:12">
      <c r="A123" s="63">
        <v>118</v>
      </c>
      <c r="B123" s="88" t="s">
        <v>196</v>
      </c>
      <c r="C123" s="67" t="s">
        <v>16</v>
      </c>
      <c r="D123" s="89">
        <v>8</v>
      </c>
      <c r="E123" s="85" t="s">
        <v>183</v>
      </c>
      <c r="F123" s="68">
        <f t="shared" si="16"/>
        <v>1120</v>
      </c>
      <c r="G123" s="86">
        <v>759.7</v>
      </c>
      <c r="H123" s="87">
        <v>2115</v>
      </c>
      <c r="I123" s="54" t="s">
        <v>18</v>
      </c>
      <c r="J123" s="97">
        <f t="shared" si="22"/>
        <v>3994.7</v>
      </c>
      <c r="K123" s="102"/>
      <c r="L123" s="59"/>
    </row>
    <row r="124" s="28" customFormat="1" ht="13" customHeight="1" spans="1:12">
      <c r="A124" s="63">
        <v>119</v>
      </c>
      <c r="B124" s="88" t="s">
        <v>197</v>
      </c>
      <c r="C124" s="67" t="s">
        <v>16</v>
      </c>
      <c r="D124" s="89">
        <v>14</v>
      </c>
      <c r="E124" s="85" t="s">
        <v>198</v>
      </c>
      <c r="F124" s="68">
        <f t="shared" si="16"/>
        <v>1960</v>
      </c>
      <c r="G124" s="86">
        <v>1296.23</v>
      </c>
      <c r="H124" s="87">
        <v>1834</v>
      </c>
      <c r="I124" s="54" t="s">
        <v>18</v>
      </c>
      <c r="J124" s="97">
        <f t="shared" si="22"/>
        <v>5090.23</v>
      </c>
      <c r="K124" s="102"/>
      <c r="L124" s="59"/>
    </row>
    <row r="125" s="28" customFormat="1" ht="13" customHeight="1" spans="1:12">
      <c r="A125" s="63">
        <v>120</v>
      </c>
      <c r="B125" s="88" t="s">
        <v>199</v>
      </c>
      <c r="C125" s="67" t="s">
        <v>16</v>
      </c>
      <c r="D125" s="89">
        <v>19</v>
      </c>
      <c r="E125" s="85" t="s">
        <v>71</v>
      </c>
      <c r="F125" s="68">
        <f t="shared" si="16"/>
        <v>2660</v>
      </c>
      <c r="G125" s="86"/>
      <c r="H125" s="87"/>
      <c r="I125" s="54" t="s">
        <v>18</v>
      </c>
      <c r="J125" s="97">
        <f>D125*140</f>
        <v>2660</v>
      </c>
      <c r="K125" s="102"/>
      <c r="L125" s="104"/>
    </row>
    <row r="126" s="28" customFormat="1" ht="13" customHeight="1" spans="1:12">
      <c r="A126" s="63">
        <v>121</v>
      </c>
      <c r="B126" s="88" t="s">
        <v>200</v>
      </c>
      <c r="C126" s="67" t="s">
        <v>16</v>
      </c>
      <c r="D126" s="89">
        <v>14</v>
      </c>
      <c r="E126" s="85" t="s">
        <v>112</v>
      </c>
      <c r="F126" s="68">
        <f t="shared" si="16"/>
        <v>1960</v>
      </c>
      <c r="G126" s="86"/>
      <c r="H126" s="87"/>
      <c r="I126" s="54" t="s">
        <v>18</v>
      </c>
      <c r="J126" s="97">
        <f>D126*140</f>
        <v>1960</v>
      </c>
      <c r="K126" s="102"/>
      <c r="L126" s="104"/>
    </row>
    <row r="127" s="28" customFormat="1" ht="13" customHeight="1" spans="1:12">
      <c r="A127" s="63">
        <v>122</v>
      </c>
      <c r="B127" s="88" t="s">
        <v>201</v>
      </c>
      <c r="C127" s="67" t="s">
        <v>16</v>
      </c>
      <c r="D127" s="89">
        <v>14</v>
      </c>
      <c r="E127" s="85" t="s">
        <v>115</v>
      </c>
      <c r="F127" s="68">
        <f t="shared" si="16"/>
        <v>1960</v>
      </c>
      <c r="G127" s="86">
        <v>2073.97</v>
      </c>
      <c r="H127" s="87">
        <v>2358</v>
      </c>
      <c r="I127" s="54" t="s">
        <v>18</v>
      </c>
      <c r="J127" s="97">
        <f t="shared" ref="J127:J130" si="23">SUM(F127:I127)</f>
        <v>6391.97</v>
      </c>
      <c r="K127" s="102"/>
      <c r="L127" s="59"/>
    </row>
    <row r="128" s="28" customFormat="1" ht="13" customHeight="1" spans="1:12">
      <c r="A128" s="63">
        <v>123</v>
      </c>
      <c r="B128" s="88" t="s">
        <v>202</v>
      </c>
      <c r="C128" s="67" t="s">
        <v>16</v>
      </c>
      <c r="D128" s="89">
        <v>14</v>
      </c>
      <c r="E128" s="85" t="s">
        <v>203</v>
      </c>
      <c r="F128" s="68">
        <f t="shared" si="16"/>
        <v>1960</v>
      </c>
      <c r="G128" s="86">
        <v>2073.97</v>
      </c>
      <c r="H128" s="87">
        <v>2358</v>
      </c>
      <c r="I128" s="54" t="s">
        <v>18</v>
      </c>
      <c r="J128" s="97">
        <f t="shared" si="23"/>
        <v>6391.97</v>
      </c>
      <c r="K128" s="102"/>
      <c r="L128" s="59"/>
    </row>
    <row r="129" s="28" customFormat="1" ht="13" customHeight="1" spans="1:12">
      <c r="A129" s="63">
        <v>124</v>
      </c>
      <c r="B129" s="88" t="s">
        <v>204</v>
      </c>
      <c r="C129" s="67" t="s">
        <v>16</v>
      </c>
      <c r="D129" s="89">
        <v>14</v>
      </c>
      <c r="E129" s="85" t="s">
        <v>205</v>
      </c>
      <c r="F129" s="68">
        <f t="shared" si="16"/>
        <v>1960</v>
      </c>
      <c r="G129" s="86">
        <v>1296.23</v>
      </c>
      <c r="H129" s="87">
        <v>1834</v>
      </c>
      <c r="I129" s="54" t="s">
        <v>18</v>
      </c>
      <c r="J129" s="97">
        <f t="shared" si="23"/>
        <v>5090.23</v>
      </c>
      <c r="K129" s="102"/>
      <c r="L129" s="104"/>
    </row>
    <row r="130" s="28" customFormat="1" ht="13" customHeight="1" spans="1:12">
      <c r="A130" s="63">
        <v>125</v>
      </c>
      <c r="B130" s="83" t="s">
        <v>206</v>
      </c>
      <c r="C130" s="67" t="s">
        <v>16</v>
      </c>
      <c r="D130" s="84">
        <v>14</v>
      </c>
      <c r="E130" s="85" t="s">
        <v>207</v>
      </c>
      <c r="F130" s="68">
        <f t="shared" si="16"/>
        <v>1960</v>
      </c>
      <c r="G130" s="86">
        <v>1296.23</v>
      </c>
      <c r="H130" s="87">
        <v>1834</v>
      </c>
      <c r="I130" s="54" t="s">
        <v>18</v>
      </c>
      <c r="J130" s="97">
        <f t="shared" si="23"/>
        <v>5090.23</v>
      </c>
      <c r="K130" s="102"/>
      <c r="L130" s="104"/>
    </row>
    <row r="131" s="28" customFormat="1" ht="13" customHeight="1" spans="1:12">
      <c r="A131" s="63">
        <v>126</v>
      </c>
      <c r="B131" s="88" t="s">
        <v>208</v>
      </c>
      <c r="C131" s="67" t="s">
        <v>16</v>
      </c>
      <c r="D131" s="89">
        <v>19</v>
      </c>
      <c r="E131" s="85" t="s">
        <v>71</v>
      </c>
      <c r="F131" s="68">
        <f t="shared" si="16"/>
        <v>2660</v>
      </c>
      <c r="G131" s="86"/>
      <c r="H131" s="87"/>
      <c r="I131" s="54" t="s">
        <v>18</v>
      </c>
      <c r="J131" s="97">
        <f t="shared" ref="J131:J135" si="24">D131*140</f>
        <v>2660</v>
      </c>
      <c r="K131" s="102"/>
      <c r="L131" s="104"/>
    </row>
    <row r="132" s="28" customFormat="1" ht="13" customHeight="1" spans="1:12">
      <c r="A132" s="63">
        <v>127</v>
      </c>
      <c r="B132" s="88" t="s">
        <v>209</v>
      </c>
      <c r="C132" s="67" t="s">
        <v>16</v>
      </c>
      <c r="D132" s="89">
        <v>14</v>
      </c>
      <c r="E132" s="85" t="s">
        <v>210</v>
      </c>
      <c r="F132" s="68">
        <f t="shared" si="16"/>
        <v>1960</v>
      </c>
      <c r="G132" s="86">
        <v>1296.23</v>
      </c>
      <c r="H132" s="87">
        <v>1834</v>
      </c>
      <c r="I132" s="54" t="s">
        <v>18</v>
      </c>
      <c r="J132" s="97">
        <f>SUM(F132:I132)</f>
        <v>5090.23</v>
      </c>
      <c r="K132" s="102"/>
      <c r="L132" s="59"/>
    </row>
    <row r="133" s="28" customFormat="1" ht="13" customHeight="1" spans="1:12">
      <c r="A133" s="63">
        <v>128</v>
      </c>
      <c r="B133" s="88" t="s">
        <v>211</v>
      </c>
      <c r="C133" s="67" t="s">
        <v>16</v>
      </c>
      <c r="D133" s="89">
        <v>19</v>
      </c>
      <c r="E133" s="85" t="s">
        <v>71</v>
      </c>
      <c r="F133" s="68">
        <f t="shared" si="16"/>
        <v>2660</v>
      </c>
      <c r="G133" s="86"/>
      <c r="H133" s="87"/>
      <c r="I133" s="54" t="s">
        <v>18</v>
      </c>
      <c r="J133" s="97">
        <f t="shared" si="24"/>
        <v>2660</v>
      </c>
      <c r="K133" s="102"/>
      <c r="L133" s="104"/>
    </row>
    <row r="134" s="28" customFormat="1" ht="13" customHeight="1" spans="1:12">
      <c r="A134" s="63">
        <v>129</v>
      </c>
      <c r="B134" s="88" t="s">
        <v>212</v>
      </c>
      <c r="C134" s="67" t="s">
        <v>16</v>
      </c>
      <c r="D134" s="89">
        <v>19</v>
      </c>
      <c r="E134" s="85" t="s">
        <v>71</v>
      </c>
      <c r="F134" s="68">
        <f t="shared" ref="F134:F197" si="25">D134*140</f>
        <v>2660</v>
      </c>
      <c r="G134" s="86"/>
      <c r="H134" s="87"/>
      <c r="I134" s="54" t="s">
        <v>18</v>
      </c>
      <c r="J134" s="97">
        <f t="shared" si="24"/>
        <v>2660</v>
      </c>
      <c r="K134" s="102"/>
      <c r="L134" s="104"/>
    </row>
    <row r="135" s="28" customFormat="1" ht="13" customHeight="1" spans="1:12">
      <c r="A135" s="63">
        <v>130</v>
      </c>
      <c r="B135" s="88" t="s">
        <v>213</v>
      </c>
      <c r="C135" s="67" t="s">
        <v>16</v>
      </c>
      <c r="D135" s="89">
        <v>19</v>
      </c>
      <c r="E135" s="85" t="s">
        <v>98</v>
      </c>
      <c r="F135" s="68">
        <f t="shared" si="25"/>
        <v>2660</v>
      </c>
      <c r="G135" s="86"/>
      <c r="H135" s="87"/>
      <c r="I135" s="54" t="s">
        <v>18</v>
      </c>
      <c r="J135" s="97">
        <f t="shared" si="24"/>
        <v>2660</v>
      </c>
      <c r="K135" s="102"/>
      <c r="L135" s="104"/>
    </row>
    <row r="136" s="28" customFormat="1" ht="13" customHeight="1" spans="1:12">
      <c r="A136" s="63">
        <v>131</v>
      </c>
      <c r="B136" s="83" t="s">
        <v>214</v>
      </c>
      <c r="C136" s="67" t="s">
        <v>16</v>
      </c>
      <c r="D136" s="84">
        <v>14</v>
      </c>
      <c r="E136" s="85" t="s">
        <v>215</v>
      </c>
      <c r="F136" s="68">
        <f t="shared" si="25"/>
        <v>1960</v>
      </c>
      <c r="G136" s="86">
        <v>1296.23</v>
      </c>
      <c r="H136" s="87">
        <v>1834</v>
      </c>
      <c r="I136" s="54" t="s">
        <v>18</v>
      </c>
      <c r="J136" s="97">
        <f>SUM(F136:I136)</f>
        <v>5090.23</v>
      </c>
      <c r="K136" s="102"/>
      <c r="L136" s="104"/>
    </row>
    <row r="137" s="28" customFormat="1" ht="13" customHeight="1" spans="1:12">
      <c r="A137" s="63">
        <v>132</v>
      </c>
      <c r="B137" s="88" t="s">
        <v>216</v>
      </c>
      <c r="C137" s="67" t="s">
        <v>16</v>
      </c>
      <c r="D137" s="89">
        <v>19</v>
      </c>
      <c r="E137" s="85" t="s">
        <v>98</v>
      </c>
      <c r="F137" s="68">
        <f t="shared" si="25"/>
        <v>2660</v>
      </c>
      <c r="G137" s="86"/>
      <c r="H137" s="87"/>
      <c r="I137" s="54" t="s">
        <v>18</v>
      </c>
      <c r="J137" s="97">
        <f t="shared" ref="J137:J140" si="26">D137*140</f>
        <v>2660</v>
      </c>
      <c r="K137" s="102"/>
      <c r="L137" s="104"/>
    </row>
    <row r="138" s="28" customFormat="1" ht="13" customHeight="1" spans="1:12">
      <c r="A138" s="63">
        <v>133</v>
      </c>
      <c r="B138" s="88" t="s">
        <v>217</v>
      </c>
      <c r="C138" s="67" t="s">
        <v>16</v>
      </c>
      <c r="D138" s="89">
        <v>14</v>
      </c>
      <c r="E138" s="85" t="s">
        <v>218</v>
      </c>
      <c r="F138" s="68">
        <f t="shared" si="25"/>
        <v>1960</v>
      </c>
      <c r="G138" s="86"/>
      <c r="H138" s="87"/>
      <c r="I138" s="54" t="s">
        <v>18</v>
      </c>
      <c r="J138" s="97">
        <f t="shared" si="26"/>
        <v>1960</v>
      </c>
      <c r="K138" s="102"/>
      <c r="L138" s="104"/>
    </row>
    <row r="139" s="28" customFormat="1" ht="13" customHeight="1" spans="1:12">
      <c r="A139" s="63">
        <v>134</v>
      </c>
      <c r="B139" s="88" t="s">
        <v>219</v>
      </c>
      <c r="C139" s="67" t="s">
        <v>16</v>
      </c>
      <c r="D139" s="89">
        <v>14</v>
      </c>
      <c r="E139" s="85" t="s">
        <v>220</v>
      </c>
      <c r="F139" s="68">
        <f t="shared" si="25"/>
        <v>1960</v>
      </c>
      <c r="G139" s="86"/>
      <c r="H139" s="87"/>
      <c r="I139" s="54" t="s">
        <v>18</v>
      </c>
      <c r="J139" s="97">
        <f t="shared" si="26"/>
        <v>1960</v>
      </c>
      <c r="K139" s="102"/>
      <c r="L139" s="104"/>
    </row>
    <row r="140" s="28" customFormat="1" ht="13" customHeight="1" spans="1:12">
      <c r="A140" s="63">
        <v>135</v>
      </c>
      <c r="B140" s="88" t="s">
        <v>221</v>
      </c>
      <c r="C140" s="67" t="s">
        <v>16</v>
      </c>
      <c r="D140" s="89">
        <v>14</v>
      </c>
      <c r="E140" s="85" t="s">
        <v>93</v>
      </c>
      <c r="F140" s="68">
        <f t="shared" si="25"/>
        <v>1960</v>
      </c>
      <c r="G140" s="86"/>
      <c r="H140" s="87"/>
      <c r="I140" s="54" t="s">
        <v>18</v>
      </c>
      <c r="J140" s="97">
        <f t="shared" si="26"/>
        <v>1960</v>
      </c>
      <c r="K140" s="102"/>
      <c r="L140" s="104"/>
    </row>
    <row r="141" s="28" customFormat="1" ht="13" customHeight="1" spans="1:12">
      <c r="A141" s="63">
        <v>136</v>
      </c>
      <c r="B141" s="83" t="s">
        <v>222</v>
      </c>
      <c r="C141" s="67" t="s">
        <v>16</v>
      </c>
      <c r="D141" s="84">
        <v>14</v>
      </c>
      <c r="E141" s="85" t="s">
        <v>223</v>
      </c>
      <c r="F141" s="68">
        <f t="shared" si="25"/>
        <v>1960</v>
      </c>
      <c r="G141" s="86">
        <v>1296.23</v>
      </c>
      <c r="H141" s="87">
        <v>1834</v>
      </c>
      <c r="I141" s="54" t="s">
        <v>18</v>
      </c>
      <c r="J141" s="97">
        <f t="shared" ref="J141:J149" si="27">SUM(F141:I141)</f>
        <v>5090.23</v>
      </c>
      <c r="K141" s="102"/>
      <c r="L141" s="104"/>
    </row>
    <row r="142" s="28" customFormat="1" ht="13" customHeight="1" spans="1:12">
      <c r="A142" s="63">
        <v>137</v>
      </c>
      <c r="B142" s="88" t="s">
        <v>224</v>
      </c>
      <c r="C142" s="67" t="s">
        <v>16</v>
      </c>
      <c r="D142" s="89">
        <v>14</v>
      </c>
      <c r="E142" s="85" t="s">
        <v>225</v>
      </c>
      <c r="F142" s="68">
        <f t="shared" si="25"/>
        <v>1960</v>
      </c>
      <c r="G142" s="86">
        <v>2073.97</v>
      </c>
      <c r="H142" s="87">
        <v>2358</v>
      </c>
      <c r="I142" s="54" t="s">
        <v>18</v>
      </c>
      <c r="J142" s="97">
        <f t="shared" si="27"/>
        <v>6391.97</v>
      </c>
      <c r="K142" s="102"/>
      <c r="L142" s="59"/>
    </row>
    <row r="143" s="28" customFormat="1" ht="13" customHeight="1" spans="1:12">
      <c r="A143" s="63">
        <v>138</v>
      </c>
      <c r="B143" s="83" t="s">
        <v>226</v>
      </c>
      <c r="C143" s="67" t="s">
        <v>16</v>
      </c>
      <c r="D143" s="84">
        <v>14</v>
      </c>
      <c r="E143" s="85" t="s">
        <v>105</v>
      </c>
      <c r="F143" s="68">
        <f t="shared" si="25"/>
        <v>1960</v>
      </c>
      <c r="G143" s="86"/>
      <c r="H143" s="87"/>
      <c r="I143" s="54" t="s">
        <v>18</v>
      </c>
      <c r="J143" s="97">
        <f>D143*140</f>
        <v>1960</v>
      </c>
      <c r="K143" s="102"/>
      <c r="L143" s="103"/>
    </row>
    <row r="144" s="28" customFormat="1" ht="13" customHeight="1" spans="1:12">
      <c r="A144" s="63">
        <v>139</v>
      </c>
      <c r="B144" s="88" t="s">
        <v>227</v>
      </c>
      <c r="C144" s="67" t="s">
        <v>16</v>
      </c>
      <c r="D144" s="89">
        <v>19</v>
      </c>
      <c r="E144" s="85" t="s">
        <v>98</v>
      </c>
      <c r="F144" s="68">
        <f t="shared" si="25"/>
        <v>2660</v>
      </c>
      <c r="G144" s="86"/>
      <c r="H144" s="87"/>
      <c r="I144" s="54" t="s">
        <v>18</v>
      </c>
      <c r="J144" s="97">
        <f>D144*140</f>
        <v>2660</v>
      </c>
      <c r="K144" s="102"/>
      <c r="L144" s="103"/>
    </row>
    <row r="145" s="28" customFormat="1" ht="13" customHeight="1" spans="1:12">
      <c r="A145" s="63">
        <v>140</v>
      </c>
      <c r="B145" s="88" t="s">
        <v>228</v>
      </c>
      <c r="C145" s="67" t="s">
        <v>16</v>
      </c>
      <c r="D145" s="89">
        <v>14</v>
      </c>
      <c r="E145" s="85" t="s">
        <v>229</v>
      </c>
      <c r="F145" s="68">
        <f t="shared" si="25"/>
        <v>1960</v>
      </c>
      <c r="G145" s="86">
        <v>1296.23</v>
      </c>
      <c r="H145" s="117">
        <v>2358</v>
      </c>
      <c r="I145" s="54" t="s">
        <v>18</v>
      </c>
      <c r="J145" s="97">
        <f t="shared" si="27"/>
        <v>5614.23</v>
      </c>
      <c r="K145" s="102"/>
      <c r="L145" s="59"/>
    </row>
    <row r="146" s="28" customFormat="1" ht="13" customHeight="1" spans="1:12">
      <c r="A146" s="63">
        <v>141</v>
      </c>
      <c r="B146" s="88" t="s">
        <v>230</v>
      </c>
      <c r="C146" s="67" t="s">
        <v>16</v>
      </c>
      <c r="D146" s="113">
        <v>7</v>
      </c>
      <c r="E146" s="114" t="s">
        <v>161</v>
      </c>
      <c r="F146" s="68">
        <f t="shared" si="25"/>
        <v>980</v>
      </c>
      <c r="G146" s="115">
        <v>1215.51</v>
      </c>
      <c r="H146" s="116">
        <v>2115</v>
      </c>
      <c r="I146" s="54" t="s">
        <v>18</v>
      </c>
      <c r="J146" s="97">
        <f t="shared" si="27"/>
        <v>4310.51</v>
      </c>
      <c r="K146" s="102"/>
      <c r="L146" s="59"/>
    </row>
    <row r="147" s="28" customFormat="1" ht="13" customHeight="1" spans="1:12">
      <c r="A147" s="63">
        <v>142</v>
      </c>
      <c r="B147" s="88" t="s">
        <v>231</v>
      </c>
      <c r="C147" s="67" t="s">
        <v>16</v>
      </c>
      <c r="D147" s="113">
        <v>14</v>
      </c>
      <c r="E147" s="114" t="s">
        <v>232</v>
      </c>
      <c r="F147" s="68">
        <f t="shared" si="25"/>
        <v>1960</v>
      </c>
      <c r="G147" s="115">
        <v>1296.23</v>
      </c>
      <c r="H147" s="116">
        <v>1834</v>
      </c>
      <c r="I147" s="54" t="s">
        <v>18</v>
      </c>
      <c r="J147" s="97">
        <f t="shared" si="27"/>
        <v>5090.23</v>
      </c>
      <c r="K147" s="102"/>
      <c r="L147" s="59"/>
    </row>
    <row r="148" s="28" customFormat="1" ht="13" customHeight="1" spans="1:12">
      <c r="A148" s="63">
        <v>143</v>
      </c>
      <c r="B148" s="122" t="s">
        <v>233</v>
      </c>
      <c r="C148" s="67" t="s">
        <v>16</v>
      </c>
      <c r="D148" s="123">
        <v>14</v>
      </c>
      <c r="E148" s="124" t="s">
        <v>232</v>
      </c>
      <c r="F148" s="68">
        <f t="shared" si="25"/>
        <v>1960</v>
      </c>
      <c r="G148" s="125">
        <v>1296.23</v>
      </c>
      <c r="H148" s="117">
        <v>2358</v>
      </c>
      <c r="I148" s="54" t="s">
        <v>18</v>
      </c>
      <c r="J148" s="97">
        <f t="shared" si="27"/>
        <v>5614.23</v>
      </c>
      <c r="K148" s="102"/>
      <c r="L148" s="59"/>
    </row>
    <row r="149" s="28" customFormat="1" ht="13" customHeight="1" spans="1:12">
      <c r="A149" s="63">
        <v>144</v>
      </c>
      <c r="B149" s="88" t="s">
        <v>234</v>
      </c>
      <c r="C149" s="67" t="s">
        <v>16</v>
      </c>
      <c r="D149" s="113">
        <v>7</v>
      </c>
      <c r="E149" s="114" t="s">
        <v>165</v>
      </c>
      <c r="F149" s="68">
        <f t="shared" si="25"/>
        <v>980</v>
      </c>
      <c r="G149" s="115">
        <v>1215.51</v>
      </c>
      <c r="H149" s="116">
        <v>2115</v>
      </c>
      <c r="I149" s="54" t="s">
        <v>18</v>
      </c>
      <c r="J149" s="97">
        <f t="shared" si="27"/>
        <v>4310.51</v>
      </c>
      <c r="K149" s="102"/>
      <c r="L149" s="59"/>
    </row>
    <row r="150" s="32" customFormat="1" ht="13" customHeight="1" spans="1:12">
      <c r="A150" s="105">
        <v>145</v>
      </c>
      <c r="B150" s="106" t="s">
        <v>235</v>
      </c>
      <c r="C150" s="107" t="s">
        <v>16</v>
      </c>
      <c r="D150" s="108">
        <v>7</v>
      </c>
      <c r="E150" s="109" t="s">
        <v>170</v>
      </c>
      <c r="F150" s="110">
        <f t="shared" si="25"/>
        <v>980</v>
      </c>
      <c r="G150" s="111"/>
      <c r="H150" s="112"/>
      <c r="I150" s="118" t="s">
        <v>18</v>
      </c>
      <c r="J150" s="119">
        <f>D150*140</f>
        <v>980</v>
      </c>
      <c r="K150" s="120"/>
      <c r="L150" s="121"/>
    </row>
    <row r="151" s="32" customFormat="1" ht="13" customHeight="1" spans="1:12">
      <c r="A151" s="105">
        <v>146</v>
      </c>
      <c r="B151" s="106" t="s">
        <v>236</v>
      </c>
      <c r="C151" s="107" t="s">
        <v>16</v>
      </c>
      <c r="D151" s="108">
        <v>7</v>
      </c>
      <c r="E151" s="109" t="s">
        <v>237</v>
      </c>
      <c r="F151" s="110">
        <f t="shared" si="25"/>
        <v>980</v>
      </c>
      <c r="G151" s="111"/>
      <c r="H151" s="112"/>
      <c r="I151" s="118" t="s">
        <v>18</v>
      </c>
      <c r="J151" s="119">
        <f>D151*140</f>
        <v>980</v>
      </c>
      <c r="K151" s="120"/>
      <c r="L151" s="121"/>
    </row>
    <row r="152" s="28" customFormat="1" ht="13" customHeight="1" spans="1:12">
      <c r="A152" s="63">
        <v>147</v>
      </c>
      <c r="B152" s="88" t="s">
        <v>238</v>
      </c>
      <c r="C152" s="67" t="s">
        <v>16</v>
      </c>
      <c r="D152" s="113">
        <v>7</v>
      </c>
      <c r="E152" s="114" t="s">
        <v>239</v>
      </c>
      <c r="F152" s="68">
        <f t="shared" si="25"/>
        <v>980</v>
      </c>
      <c r="G152" s="115">
        <v>1215.51</v>
      </c>
      <c r="H152" s="116">
        <v>2115</v>
      </c>
      <c r="I152" s="54" t="s">
        <v>18</v>
      </c>
      <c r="J152" s="97">
        <f t="shared" ref="J152:J155" si="28">SUM(F152:I152)</f>
        <v>4310.51</v>
      </c>
      <c r="K152" s="102"/>
      <c r="L152" s="59"/>
    </row>
    <row r="153" s="28" customFormat="1" ht="13" customHeight="1" spans="1:12">
      <c r="A153" s="63">
        <v>148</v>
      </c>
      <c r="B153" s="88" t="s">
        <v>240</v>
      </c>
      <c r="C153" s="67" t="s">
        <v>16</v>
      </c>
      <c r="D153" s="113">
        <v>7</v>
      </c>
      <c r="E153" s="114" t="s">
        <v>163</v>
      </c>
      <c r="F153" s="68">
        <f t="shared" si="25"/>
        <v>980</v>
      </c>
      <c r="G153" s="115">
        <v>1215.51</v>
      </c>
      <c r="H153" s="116">
        <v>2115</v>
      </c>
      <c r="I153" s="54" t="s">
        <v>18</v>
      </c>
      <c r="J153" s="97">
        <f t="shared" si="28"/>
        <v>4310.51</v>
      </c>
      <c r="K153" s="102"/>
      <c r="L153" s="59"/>
    </row>
    <row r="154" s="28" customFormat="1" ht="13" customHeight="1" spans="1:12">
      <c r="A154" s="63">
        <v>149</v>
      </c>
      <c r="B154" s="88" t="s">
        <v>241</v>
      </c>
      <c r="C154" s="67" t="s">
        <v>16</v>
      </c>
      <c r="D154" s="113">
        <v>7</v>
      </c>
      <c r="E154" s="114" t="s">
        <v>163</v>
      </c>
      <c r="F154" s="68">
        <f t="shared" si="25"/>
        <v>980</v>
      </c>
      <c r="G154" s="115">
        <v>1519.39</v>
      </c>
      <c r="H154" s="116">
        <v>2585</v>
      </c>
      <c r="I154" s="54" t="s">
        <v>18</v>
      </c>
      <c r="J154" s="97">
        <f t="shared" si="28"/>
        <v>5084.39</v>
      </c>
      <c r="K154" s="102"/>
      <c r="L154" s="59"/>
    </row>
    <row r="155" s="28" customFormat="1" ht="13" customHeight="1" spans="1:12">
      <c r="A155" s="63">
        <v>150</v>
      </c>
      <c r="B155" s="88" t="s">
        <v>242</v>
      </c>
      <c r="C155" s="67" t="s">
        <v>16</v>
      </c>
      <c r="D155" s="113">
        <v>7</v>
      </c>
      <c r="E155" s="114" t="s">
        <v>163</v>
      </c>
      <c r="F155" s="68">
        <f t="shared" si="25"/>
        <v>980</v>
      </c>
      <c r="G155" s="115">
        <v>1215.51</v>
      </c>
      <c r="H155" s="116">
        <v>2115</v>
      </c>
      <c r="I155" s="54" t="s">
        <v>18</v>
      </c>
      <c r="J155" s="97">
        <f t="shared" si="28"/>
        <v>4310.51</v>
      </c>
      <c r="K155" s="102"/>
      <c r="L155" s="59"/>
    </row>
    <row r="156" s="32" customFormat="1" ht="13" customHeight="1" spans="1:12">
      <c r="A156" s="105">
        <v>151</v>
      </c>
      <c r="B156" s="106" t="s">
        <v>243</v>
      </c>
      <c r="C156" s="107" t="s">
        <v>16</v>
      </c>
      <c r="D156" s="108">
        <v>7</v>
      </c>
      <c r="E156" s="109" t="s">
        <v>165</v>
      </c>
      <c r="F156" s="110">
        <f t="shared" si="25"/>
        <v>980</v>
      </c>
      <c r="G156" s="111"/>
      <c r="H156" s="112"/>
      <c r="I156" s="118" t="s">
        <v>18</v>
      </c>
      <c r="J156" s="119">
        <f>D156*140</f>
        <v>980</v>
      </c>
      <c r="K156" s="120"/>
      <c r="L156" s="121"/>
    </row>
    <row r="157" s="32" customFormat="1" ht="13" customHeight="1" spans="1:12">
      <c r="A157" s="105">
        <v>152</v>
      </c>
      <c r="B157" s="106" t="s">
        <v>244</v>
      </c>
      <c r="C157" s="107" t="s">
        <v>16</v>
      </c>
      <c r="D157" s="108">
        <v>7</v>
      </c>
      <c r="E157" s="109" t="s">
        <v>161</v>
      </c>
      <c r="F157" s="110">
        <f t="shared" si="25"/>
        <v>980</v>
      </c>
      <c r="G157" s="111"/>
      <c r="H157" s="112"/>
      <c r="I157" s="118" t="s">
        <v>18</v>
      </c>
      <c r="J157" s="119">
        <f>D157*140</f>
        <v>980</v>
      </c>
      <c r="K157" s="120"/>
      <c r="L157" s="121"/>
    </row>
    <row r="158" s="28" customFormat="1" ht="13" customHeight="1" spans="1:12">
      <c r="A158" s="63">
        <v>153</v>
      </c>
      <c r="B158" s="88" t="s">
        <v>245</v>
      </c>
      <c r="C158" s="67" t="s">
        <v>16</v>
      </c>
      <c r="D158" s="89">
        <v>7</v>
      </c>
      <c r="E158" s="85" t="s">
        <v>239</v>
      </c>
      <c r="F158" s="68">
        <f t="shared" si="25"/>
        <v>980</v>
      </c>
      <c r="G158" s="102">
        <v>759.7</v>
      </c>
      <c r="H158" s="117">
        <v>1645</v>
      </c>
      <c r="I158" s="54" t="s">
        <v>18</v>
      </c>
      <c r="J158" s="97">
        <f t="shared" ref="J158:J164" si="29">SUM(F158:I158)</f>
        <v>3384.7</v>
      </c>
      <c r="K158" s="102"/>
      <c r="L158" s="59"/>
    </row>
    <row r="159" s="28" customFormat="1" ht="13" customHeight="1" spans="1:12">
      <c r="A159" s="63">
        <v>154</v>
      </c>
      <c r="B159" s="88" t="s">
        <v>246</v>
      </c>
      <c r="C159" s="67" t="s">
        <v>16</v>
      </c>
      <c r="D159" s="113">
        <v>14</v>
      </c>
      <c r="E159" s="114" t="s">
        <v>247</v>
      </c>
      <c r="F159" s="68">
        <f t="shared" si="25"/>
        <v>1960</v>
      </c>
      <c r="G159" s="115">
        <v>1296.23</v>
      </c>
      <c r="H159" s="116">
        <v>1834</v>
      </c>
      <c r="I159" s="54" t="s">
        <v>18</v>
      </c>
      <c r="J159" s="97">
        <f t="shared" si="29"/>
        <v>5090.23</v>
      </c>
      <c r="K159" s="102"/>
      <c r="L159" s="59"/>
    </row>
    <row r="160" s="28" customFormat="1" ht="13" customHeight="1" spans="1:12">
      <c r="A160" s="63">
        <v>155</v>
      </c>
      <c r="B160" s="88" t="s">
        <v>248</v>
      </c>
      <c r="C160" s="67" t="s">
        <v>16</v>
      </c>
      <c r="D160" s="89">
        <v>14</v>
      </c>
      <c r="E160" s="85" t="s">
        <v>190</v>
      </c>
      <c r="F160" s="68">
        <f t="shared" si="25"/>
        <v>1960</v>
      </c>
      <c r="G160" s="86">
        <v>1555.48</v>
      </c>
      <c r="H160" s="87">
        <v>2358</v>
      </c>
      <c r="I160" s="54" t="s">
        <v>18</v>
      </c>
      <c r="J160" s="97">
        <f t="shared" si="29"/>
        <v>5873.48</v>
      </c>
      <c r="K160" s="102"/>
      <c r="L160" s="59"/>
    </row>
    <row r="161" s="28" customFormat="1" ht="13" customHeight="1" spans="1:12">
      <c r="A161" s="63">
        <v>156</v>
      </c>
      <c r="B161" s="88" t="s">
        <v>249</v>
      </c>
      <c r="C161" s="67" t="s">
        <v>16</v>
      </c>
      <c r="D161" s="89">
        <v>14</v>
      </c>
      <c r="E161" s="85" t="s">
        <v>193</v>
      </c>
      <c r="F161" s="68">
        <f t="shared" si="25"/>
        <v>1960</v>
      </c>
      <c r="G161" s="86">
        <v>1296.23</v>
      </c>
      <c r="H161" s="87">
        <v>1834</v>
      </c>
      <c r="I161" s="54" t="s">
        <v>18</v>
      </c>
      <c r="J161" s="97">
        <f t="shared" si="29"/>
        <v>5090.23</v>
      </c>
      <c r="K161" s="102"/>
      <c r="L161" s="59"/>
    </row>
    <row r="162" s="28" customFormat="1" ht="13" customHeight="1" spans="1:12">
      <c r="A162" s="63">
        <v>157</v>
      </c>
      <c r="B162" s="88" t="s">
        <v>250</v>
      </c>
      <c r="C162" s="67" t="s">
        <v>16</v>
      </c>
      <c r="D162" s="89">
        <v>14</v>
      </c>
      <c r="E162" s="85" t="s">
        <v>193</v>
      </c>
      <c r="F162" s="68">
        <f t="shared" si="25"/>
        <v>1960</v>
      </c>
      <c r="G162" s="86">
        <v>1296.23</v>
      </c>
      <c r="H162" s="87">
        <v>1834</v>
      </c>
      <c r="I162" s="54" t="s">
        <v>18</v>
      </c>
      <c r="J162" s="97">
        <f t="shared" si="29"/>
        <v>5090.23</v>
      </c>
      <c r="K162" s="102"/>
      <c r="L162" s="59"/>
    </row>
    <row r="163" s="28" customFormat="1" ht="13" customHeight="1" spans="1:12">
      <c r="A163" s="63">
        <v>158</v>
      </c>
      <c r="B163" s="88" t="s">
        <v>251</v>
      </c>
      <c r="C163" s="67" t="s">
        <v>16</v>
      </c>
      <c r="D163" s="89">
        <v>14</v>
      </c>
      <c r="E163" s="85" t="s">
        <v>29</v>
      </c>
      <c r="F163" s="68">
        <f t="shared" si="25"/>
        <v>1960</v>
      </c>
      <c r="G163" s="86">
        <v>1296.23</v>
      </c>
      <c r="H163" s="117">
        <v>2096</v>
      </c>
      <c r="I163" s="54" t="s">
        <v>18</v>
      </c>
      <c r="J163" s="97">
        <f t="shared" si="29"/>
        <v>5352.23</v>
      </c>
      <c r="K163" s="102"/>
      <c r="L163" s="59"/>
    </row>
    <row r="164" s="28" customFormat="1" ht="13" customHeight="1" spans="1:12">
      <c r="A164" s="63">
        <v>159</v>
      </c>
      <c r="B164" s="88" t="s">
        <v>252</v>
      </c>
      <c r="C164" s="67" t="s">
        <v>16</v>
      </c>
      <c r="D164" s="113">
        <v>7</v>
      </c>
      <c r="E164" s="114" t="s">
        <v>165</v>
      </c>
      <c r="F164" s="68">
        <f t="shared" si="25"/>
        <v>980</v>
      </c>
      <c r="G164" s="115">
        <v>1215.51</v>
      </c>
      <c r="H164" s="116">
        <v>2350</v>
      </c>
      <c r="I164" s="54" t="s">
        <v>18</v>
      </c>
      <c r="J164" s="97">
        <f t="shared" si="29"/>
        <v>4545.51</v>
      </c>
      <c r="K164" s="102"/>
      <c r="L164" s="59"/>
    </row>
    <row r="165" s="28" customFormat="1" ht="13" customHeight="1" spans="1:12">
      <c r="A165" s="63">
        <v>160</v>
      </c>
      <c r="B165" s="88" t="s">
        <v>253</v>
      </c>
      <c r="C165" s="67" t="s">
        <v>16</v>
      </c>
      <c r="D165" s="89">
        <v>7</v>
      </c>
      <c r="E165" s="85" t="s">
        <v>137</v>
      </c>
      <c r="F165" s="68">
        <f t="shared" si="25"/>
        <v>980</v>
      </c>
      <c r="G165" s="102"/>
      <c r="H165" s="117"/>
      <c r="I165" s="54" t="s">
        <v>18</v>
      </c>
      <c r="J165" s="97">
        <f t="shared" ref="J165:J167" si="30">D165*140</f>
        <v>980</v>
      </c>
      <c r="K165" s="102"/>
      <c r="L165" s="59"/>
    </row>
    <row r="166" s="28" customFormat="1" ht="13" customHeight="1" spans="1:12">
      <c r="A166" s="63">
        <v>161</v>
      </c>
      <c r="B166" s="88" t="s">
        <v>254</v>
      </c>
      <c r="C166" s="67" t="s">
        <v>16</v>
      </c>
      <c r="D166" s="89">
        <v>19</v>
      </c>
      <c r="E166" s="85" t="s">
        <v>98</v>
      </c>
      <c r="F166" s="68">
        <f t="shared" si="25"/>
        <v>2660</v>
      </c>
      <c r="G166" s="86"/>
      <c r="H166" s="87"/>
      <c r="I166" s="54" t="s">
        <v>18</v>
      </c>
      <c r="J166" s="97">
        <f t="shared" si="30"/>
        <v>2660</v>
      </c>
      <c r="K166" s="102"/>
      <c r="L166" s="104"/>
    </row>
    <row r="167" s="28" customFormat="1" ht="13" customHeight="1" spans="1:12">
      <c r="A167" s="63">
        <v>162</v>
      </c>
      <c r="B167" s="88" t="s">
        <v>255</v>
      </c>
      <c r="C167" s="67" t="s">
        <v>16</v>
      </c>
      <c r="D167" s="89">
        <v>19</v>
      </c>
      <c r="E167" s="85" t="s">
        <v>71</v>
      </c>
      <c r="F167" s="68">
        <f t="shared" si="25"/>
        <v>2660</v>
      </c>
      <c r="G167" s="86"/>
      <c r="H167" s="87"/>
      <c r="I167" s="54" t="s">
        <v>18</v>
      </c>
      <c r="J167" s="97">
        <f t="shared" si="30"/>
        <v>2660</v>
      </c>
      <c r="K167" s="102"/>
      <c r="L167" s="104"/>
    </row>
    <row r="168" s="28" customFormat="1" ht="13" customHeight="1" spans="1:12">
      <c r="A168" s="63">
        <v>163</v>
      </c>
      <c r="B168" s="88" t="s">
        <v>256</v>
      </c>
      <c r="C168" s="67" t="s">
        <v>16</v>
      </c>
      <c r="D168" s="89">
        <v>19</v>
      </c>
      <c r="E168" s="85" t="s">
        <v>257</v>
      </c>
      <c r="F168" s="68">
        <f t="shared" si="25"/>
        <v>2660</v>
      </c>
      <c r="G168" s="86">
        <v>2073.97</v>
      </c>
      <c r="H168" s="87">
        <v>2358</v>
      </c>
      <c r="I168" s="54" t="s">
        <v>18</v>
      </c>
      <c r="J168" s="97">
        <f>SUM(F168:I168)</f>
        <v>7091.97</v>
      </c>
      <c r="K168" s="102"/>
      <c r="L168" s="59"/>
    </row>
    <row r="169" s="28" customFormat="1" ht="13" customHeight="1" spans="1:12">
      <c r="A169" s="63">
        <v>164</v>
      </c>
      <c r="B169" s="88" t="s">
        <v>258</v>
      </c>
      <c r="C169" s="67" t="s">
        <v>16</v>
      </c>
      <c r="D169" s="89">
        <v>19</v>
      </c>
      <c r="E169" s="85" t="s">
        <v>98</v>
      </c>
      <c r="F169" s="68">
        <f t="shared" si="25"/>
        <v>2660</v>
      </c>
      <c r="G169" s="86"/>
      <c r="H169" s="87"/>
      <c r="I169" s="54" t="s">
        <v>18</v>
      </c>
      <c r="J169" s="97">
        <f t="shared" ref="J169:J174" si="31">D169*140</f>
        <v>2660</v>
      </c>
      <c r="K169" s="102"/>
      <c r="L169" s="104"/>
    </row>
    <row r="170" s="28" customFormat="1" ht="13" customHeight="1" spans="1:12">
      <c r="A170" s="63">
        <v>165</v>
      </c>
      <c r="B170" s="88" t="s">
        <v>259</v>
      </c>
      <c r="C170" s="67" t="s">
        <v>16</v>
      </c>
      <c r="D170" s="89">
        <v>14</v>
      </c>
      <c r="E170" s="85" t="s">
        <v>112</v>
      </c>
      <c r="F170" s="68">
        <f t="shared" si="25"/>
        <v>1960</v>
      </c>
      <c r="G170" s="86"/>
      <c r="H170" s="87"/>
      <c r="I170" s="54" t="s">
        <v>18</v>
      </c>
      <c r="J170" s="97">
        <f t="shared" si="31"/>
        <v>1960</v>
      </c>
      <c r="K170" s="102"/>
      <c r="L170" s="104"/>
    </row>
    <row r="171" s="28" customFormat="1" ht="13" customHeight="1" spans="1:12">
      <c r="A171" s="63">
        <v>166</v>
      </c>
      <c r="B171" s="88" t="s">
        <v>260</v>
      </c>
      <c r="C171" s="67" t="s">
        <v>16</v>
      </c>
      <c r="D171" s="89">
        <v>19</v>
      </c>
      <c r="E171" s="85" t="s">
        <v>71</v>
      </c>
      <c r="F171" s="68">
        <f t="shared" si="25"/>
        <v>2660</v>
      </c>
      <c r="G171" s="86"/>
      <c r="H171" s="87"/>
      <c r="I171" s="54" t="s">
        <v>18</v>
      </c>
      <c r="J171" s="97">
        <f t="shared" si="31"/>
        <v>2660</v>
      </c>
      <c r="K171" s="102"/>
      <c r="L171" s="104"/>
    </row>
    <row r="172" s="28" customFormat="1" ht="13" customHeight="1" spans="1:12">
      <c r="A172" s="63">
        <v>167</v>
      </c>
      <c r="B172" s="88" t="s">
        <v>261</v>
      </c>
      <c r="C172" s="67" t="s">
        <v>16</v>
      </c>
      <c r="D172" s="89">
        <v>19</v>
      </c>
      <c r="E172" s="85" t="s">
        <v>98</v>
      </c>
      <c r="F172" s="68">
        <f t="shared" si="25"/>
        <v>2660</v>
      </c>
      <c r="G172" s="86"/>
      <c r="H172" s="87"/>
      <c r="I172" s="54" t="s">
        <v>18</v>
      </c>
      <c r="J172" s="97">
        <f t="shared" si="31"/>
        <v>2660</v>
      </c>
      <c r="K172" s="102"/>
      <c r="L172" s="104"/>
    </row>
    <row r="173" s="28" customFormat="1" ht="13" customHeight="1" spans="1:12">
      <c r="A173" s="63">
        <v>168</v>
      </c>
      <c r="B173" s="88" t="s">
        <v>262</v>
      </c>
      <c r="C173" s="67" t="s">
        <v>16</v>
      </c>
      <c r="D173" s="89">
        <v>19</v>
      </c>
      <c r="E173" s="85" t="s">
        <v>71</v>
      </c>
      <c r="F173" s="68">
        <f t="shared" si="25"/>
        <v>2660</v>
      </c>
      <c r="G173" s="86"/>
      <c r="H173" s="87"/>
      <c r="I173" s="54" t="s">
        <v>18</v>
      </c>
      <c r="J173" s="97">
        <f t="shared" si="31"/>
        <v>2660</v>
      </c>
      <c r="K173" s="102"/>
      <c r="L173" s="104"/>
    </row>
    <row r="174" s="28" customFormat="1" ht="13" customHeight="1" spans="1:12">
      <c r="A174" s="63">
        <v>169</v>
      </c>
      <c r="B174" s="88" t="s">
        <v>263</v>
      </c>
      <c r="C174" s="67" t="s">
        <v>16</v>
      </c>
      <c r="D174" s="89">
        <v>19</v>
      </c>
      <c r="E174" s="85" t="s">
        <v>71</v>
      </c>
      <c r="F174" s="68">
        <f t="shared" si="25"/>
        <v>2660</v>
      </c>
      <c r="G174" s="86"/>
      <c r="H174" s="87"/>
      <c r="I174" s="54" t="s">
        <v>18</v>
      </c>
      <c r="J174" s="97">
        <f t="shared" si="31"/>
        <v>2660</v>
      </c>
      <c r="K174" s="102"/>
      <c r="L174" s="104"/>
    </row>
    <row r="175" s="28" customFormat="1" ht="13" customHeight="1" spans="1:12">
      <c r="A175" s="63">
        <v>170</v>
      </c>
      <c r="B175" s="83" t="s">
        <v>264</v>
      </c>
      <c r="C175" s="67" t="s">
        <v>16</v>
      </c>
      <c r="D175" s="84">
        <v>14</v>
      </c>
      <c r="E175" s="85" t="s">
        <v>265</v>
      </c>
      <c r="F175" s="68">
        <f t="shared" si="25"/>
        <v>1960</v>
      </c>
      <c r="G175" s="86">
        <v>1296.23</v>
      </c>
      <c r="H175" s="87">
        <v>1834</v>
      </c>
      <c r="I175" s="54" t="s">
        <v>18</v>
      </c>
      <c r="J175" s="97">
        <f t="shared" ref="J175:J178" si="32">SUM(F175:I175)</f>
        <v>5090.23</v>
      </c>
      <c r="K175" s="102"/>
      <c r="L175" s="59"/>
    </row>
    <row r="176" s="28" customFormat="1" ht="13" customHeight="1" spans="1:12">
      <c r="A176" s="63">
        <v>171</v>
      </c>
      <c r="B176" s="83" t="s">
        <v>266</v>
      </c>
      <c r="C176" s="67" t="s">
        <v>16</v>
      </c>
      <c r="D176" s="84">
        <v>14</v>
      </c>
      <c r="E176" s="85" t="s">
        <v>267</v>
      </c>
      <c r="F176" s="68">
        <f t="shared" si="25"/>
        <v>1960</v>
      </c>
      <c r="G176" s="86">
        <v>1296.23</v>
      </c>
      <c r="H176" s="87">
        <v>1834</v>
      </c>
      <c r="I176" s="54" t="s">
        <v>18</v>
      </c>
      <c r="J176" s="97">
        <f t="shared" si="32"/>
        <v>5090.23</v>
      </c>
      <c r="K176" s="102"/>
      <c r="L176" s="59"/>
    </row>
    <row r="177" s="28" customFormat="1" ht="13" customHeight="1" spans="1:12">
      <c r="A177" s="63">
        <v>172</v>
      </c>
      <c r="B177" s="88" t="s">
        <v>268</v>
      </c>
      <c r="C177" s="67" t="s">
        <v>16</v>
      </c>
      <c r="D177" s="89">
        <v>14</v>
      </c>
      <c r="E177" s="85" t="s">
        <v>185</v>
      </c>
      <c r="F177" s="68">
        <f t="shared" si="25"/>
        <v>1960</v>
      </c>
      <c r="G177" s="86">
        <v>1814.73</v>
      </c>
      <c r="H177" s="87">
        <v>2358</v>
      </c>
      <c r="I177" s="54" t="s">
        <v>18</v>
      </c>
      <c r="J177" s="97">
        <f t="shared" si="32"/>
        <v>6132.73</v>
      </c>
      <c r="K177" s="102"/>
      <c r="L177" s="59"/>
    </row>
    <row r="178" s="28" customFormat="1" ht="13" customHeight="1" spans="1:12">
      <c r="A178" s="63">
        <v>173</v>
      </c>
      <c r="B178" s="122" t="s">
        <v>269</v>
      </c>
      <c r="C178" s="67" t="s">
        <v>16</v>
      </c>
      <c r="D178" s="123">
        <v>14</v>
      </c>
      <c r="E178" s="124" t="s">
        <v>143</v>
      </c>
      <c r="F178" s="68">
        <f t="shared" si="25"/>
        <v>1960</v>
      </c>
      <c r="G178" s="125">
        <v>2073.97</v>
      </c>
      <c r="H178" s="126">
        <v>2358</v>
      </c>
      <c r="I178" s="54" t="s">
        <v>18</v>
      </c>
      <c r="J178" s="97">
        <f t="shared" si="32"/>
        <v>6391.97</v>
      </c>
      <c r="K178" s="102"/>
      <c r="L178" s="59"/>
    </row>
    <row r="179" s="28" customFormat="1" ht="13" customHeight="1" spans="1:12">
      <c r="A179" s="63">
        <v>174</v>
      </c>
      <c r="B179" s="88" t="s">
        <v>270</v>
      </c>
      <c r="C179" s="67" t="s">
        <v>16</v>
      </c>
      <c r="D179" s="89">
        <v>14</v>
      </c>
      <c r="E179" s="85" t="s">
        <v>271</v>
      </c>
      <c r="F179" s="68">
        <f t="shared" si="25"/>
        <v>1960</v>
      </c>
      <c r="G179" s="86"/>
      <c r="H179" s="87"/>
      <c r="I179" s="54" t="s">
        <v>18</v>
      </c>
      <c r="J179" s="97">
        <f t="shared" ref="J179:J181" si="33">D179*140</f>
        <v>1960</v>
      </c>
      <c r="K179" s="102"/>
      <c r="L179" s="104"/>
    </row>
    <row r="180" s="28" customFormat="1" ht="13" customHeight="1" spans="1:12">
      <c r="A180" s="63">
        <v>175</v>
      </c>
      <c r="B180" s="88" t="s">
        <v>272</v>
      </c>
      <c r="C180" s="67" t="s">
        <v>16</v>
      </c>
      <c r="D180" s="89">
        <v>19</v>
      </c>
      <c r="E180" s="85" t="s">
        <v>71</v>
      </c>
      <c r="F180" s="68">
        <f t="shared" si="25"/>
        <v>2660</v>
      </c>
      <c r="G180" s="86"/>
      <c r="H180" s="87"/>
      <c r="I180" s="54" t="s">
        <v>18</v>
      </c>
      <c r="J180" s="97">
        <f t="shared" si="33"/>
        <v>2660</v>
      </c>
      <c r="K180" s="102"/>
      <c r="L180" s="104"/>
    </row>
    <row r="181" s="28" customFormat="1" ht="13" customHeight="1" spans="1:12">
      <c r="A181" s="63">
        <v>176</v>
      </c>
      <c r="B181" s="88" t="s">
        <v>273</v>
      </c>
      <c r="C181" s="67" t="s">
        <v>16</v>
      </c>
      <c r="D181" s="89">
        <v>19</v>
      </c>
      <c r="E181" s="85" t="s">
        <v>71</v>
      </c>
      <c r="F181" s="68">
        <f t="shared" si="25"/>
        <v>2660</v>
      </c>
      <c r="G181" s="86"/>
      <c r="H181" s="87"/>
      <c r="I181" s="54" t="s">
        <v>18</v>
      </c>
      <c r="J181" s="97">
        <f t="shared" si="33"/>
        <v>2660</v>
      </c>
      <c r="K181" s="102"/>
      <c r="L181" s="104"/>
    </row>
    <row r="182" s="28" customFormat="1" ht="13" customHeight="1" spans="1:12">
      <c r="A182" s="63">
        <v>177</v>
      </c>
      <c r="B182" s="88" t="s">
        <v>274</v>
      </c>
      <c r="C182" s="67" t="s">
        <v>16</v>
      </c>
      <c r="D182" s="89">
        <v>14</v>
      </c>
      <c r="E182" s="85" t="s">
        <v>275</v>
      </c>
      <c r="F182" s="68">
        <f t="shared" si="25"/>
        <v>1960</v>
      </c>
      <c r="G182" s="102">
        <v>1296.23</v>
      </c>
      <c r="H182" s="117">
        <v>1834</v>
      </c>
      <c r="I182" s="54" t="s">
        <v>18</v>
      </c>
      <c r="J182" s="97">
        <f t="shared" ref="J182:J190" si="34">SUM(F182:I182)</f>
        <v>5090.23</v>
      </c>
      <c r="K182" s="102"/>
      <c r="L182" s="59"/>
    </row>
    <row r="183" s="28" customFormat="1" ht="13" customHeight="1" spans="1:12">
      <c r="A183" s="63">
        <v>178</v>
      </c>
      <c r="B183" s="88" t="s">
        <v>276</v>
      </c>
      <c r="C183" s="67" t="s">
        <v>16</v>
      </c>
      <c r="D183" s="89">
        <v>14</v>
      </c>
      <c r="E183" s="85" t="s">
        <v>277</v>
      </c>
      <c r="F183" s="68">
        <f t="shared" si="25"/>
        <v>1960</v>
      </c>
      <c r="G183" s="86">
        <v>1296.23</v>
      </c>
      <c r="H183" s="87">
        <v>1834</v>
      </c>
      <c r="I183" s="54" t="s">
        <v>18</v>
      </c>
      <c r="J183" s="97">
        <f t="shared" si="34"/>
        <v>5090.23</v>
      </c>
      <c r="K183" s="102"/>
      <c r="L183" s="59"/>
    </row>
    <row r="184" s="28" customFormat="1" ht="13" customHeight="1" spans="1:12">
      <c r="A184" s="63">
        <v>179</v>
      </c>
      <c r="B184" s="88" t="s">
        <v>278</v>
      </c>
      <c r="C184" s="67" t="s">
        <v>16</v>
      </c>
      <c r="D184" s="89">
        <v>14</v>
      </c>
      <c r="E184" s="85" t="s">
        <v>112</v>
      </c>
      <c r="F184" s="68">
        <f t="shared" si="25"/>
        <v>1960</v>
      </c>
      <c r="G184" s="86"/>
      <c r="H184" s="87"/>
      <c r="I184" s="54" t="s">
        <v>18</v>
      </c>
      <c r="J184" s="97">
        <f t="shared" ref="J184:J186" si="35">D184*140</f>
        <v>1960</v>
      </c>
      <c r="K184" s="102"/>
      <c r="L184" s="104"/>
    </row>
    <row r="185" s="28" customFormat="1" ht="13" customHeight="1" spans="1:12">
      <c r="A185" s="63">
        <v>180</v>
      </c>
      <c r="B185" s="88" t="s">
        <v>279</v>
      </c>
      <c r="C185" s="67" t="s">
        <v>16</v>
      </c>
      <c r="D185" s="89">
        <v>14</v>
      </c>
      <c r="E185" s="85" t="s">
        <v>93</v>
      </c>
      <c r="F185" s="68">
        <f t="shared" si="25"/>
        <v>1960</v>
      </c>
      <c r="G185" s="86"/>
      <c r="H185" s="87"/>
      <c r="I185" s="54" t="s">
        <v>18</v>
      </c>
      <c r="J185" s="97">
        <f t="shared" si="35"/>
        <v>1960</v>
      </c>
      <c r="K185" s="102"/>
      <c r="L185" s="104"/>
    </row>
    <row r="186" s="28" customFormat="1" ht="13" customHeight="1" spans="1:12">
      <c r="A186" s="63">
        <v>181</v>
      </c>
      <c r="B186" s="83" t="s">
        <v>280</v>
      </c>
      <c r="C186" s="67" t="s">
        <v>16</v>
      </c>
      <c r="D186" s="84">
        <v>13</v>
      </c>
      <c r="E186" s="85" t="s">
        <v>281</v>
      </c>
      <c r="F186" s="68">
        <f t="shared" si="25"/>
        <v>1820</v>
      </c>
      <c r="G186" s="86"/>
      <c r="H186" s="87"/>
      <c r="I186" s="54" t="s">
        <v>18</v>
      </c>
      <c r="J186" s="97">
        <f t="shared" si="35"/>
        <v>1820</v>
      </c>
      <c r="K186" s="102"/>
      <c r="L186" s="104"/>
    </row>
    <row r="187" s="28" customFormat="1" ht="13" customHeight="1" spans="1:12">
      <c r="A187" s="63">
        <v>182</v>
      </c>
      <c r="B187" s="83" t="s">
        <v>282</v>
      </c>
      <c r="C187" s="67" t="s">
        <v>16</v>
      </c>
      <c r="D187" s="84">
        <v>14</v>
      </c>
      <c r="E187" s="85" t="s">
        <v>143</v>
      </c>
      <c r="F187" s="68">
        <f t="shared" si="25"/>
        <v>1960</v>
      </c>
      <c r="G187" s="86">
        <v>1296.23</v>
      </c>
      <c r="H187" s="87">
        <v>1834</v>
      </c>
      <c r="I187" s="54" t="s">
        <v>18</v>
      </c>
      <c r="J187" s="97">
        <f t="shared" si="34"/>
        <v>5090.23</v>
      </c>
      <c r="K187" s="102"/>
      <c r="L187" s="59"/>
    </row>
    <row r="188" s="28" customFormat="1" ht="13" customHeight="1" spans="1:12">
      <c r="A188" s="63">
        <v>183</v>
      </c>
      <c r="B188" s="88" t="s">
        <v>283</v>
      </c>
      <c r="C188" s="67" t="s">
        <v>16</v>
      </c>
      <c r="D188" s="89">
        <v>14</v>
      </c>
      <c r="E188" s="85" t="s">
        <v>225</v>
      </c>
      <c r="F188" s="68">
        <f t="shared" si="25"/>
        <v>1960</v>
      </c>
      <c r="G188" s="86">
        <v>2073.97</v>
      </c>
      <c r="H188" s="87">
        <v>2358</v>
      </c>
      <c r="I188" s="54" t="s">
        <v>18</v>
      </c>
      <c r="J188" s="97">
        <f t="shared" si="34"/>
        <v>6391.97</v>
      </c>
      <c r="K188" s="102"/>
      <c r="L188" s="59"/>
    </row>
    <row r="189" s="28" customFormat="1" ht="13" customHeight="1" spans="1:12">
      <c r="A189" s="63">
        <v>184</v>
      </c>
      <c r="B189" s="83" t="s">
        <v>284</v>
      </c>
      <c r="C189" s="67" t="s">
        <v>16</v>
      </c>
      <c r="D189" s="84">
        <v>13</v>
      </c>
      <c r="E189" s="85" t="s">
        <v>115</v>
      </c>
      <c r="F189" s="68">
        <f t="shared" si="25"/>
        <v>1820</v>
      </c>
      <c r="G189" s="86">
        <v>1555.48</v>
      </c>
      <c r="H189" s="87">
        <v>2620</v>
      </c>
      <c r="I189" s="54" t="s">
        <v>18</v>
      </c>
      <c r="J189" s="97">
        <f t="shared" si="34"/>
        <v>5995.48</v>
      </c>
      <c r="K189" s="102"/>
      <c r="L189" s="59"/>
    </row>
    <row r="190" s="28" customFormat="1" ht="13" customHeight="1" spans="1:12">
      <c r="A190" s="63">
        <v>185</v>
      </c>
      <c r="B190" s="88" t="s">
        <v>285</v>
      </c>
      <c r="C190" s="67" t="s">
        <v>16</v>
      </c>
      <c r="D190" s="89">
        <v>29</v>
      </c>
      <c r="E190" s="85" t="s">
        <v>286</v>
      </c>
      <c r="F190" s="68">
        <f t="shared" si="25"/>
        <v>4060</v>
      </c>
      <c r="G190" s="86">
        <v>1832.83</v>
      </c>
      <c r="H190" s="87">
        <v>2394</v>
      </c>
      <c r="I190" s="54" t="s">
        <v>18</v>
      </c>
      <c r="J190" s="97">
        <f t="shared" si="34"/>
        <v>8286.83</v>
      </c>
      <c r="K190" s="102"/>
      <c r="L190" s="59"/>
    </row>
    <row r="191" s="28" customFormat="1" ht="13" customHeight="1" spans="1:12">
      <c r="A191" s="63">
        <v>186</v>
      </c>
      <c r="B191" s="88" t="s">
        <v>287</v>
      </c>
      <c r="C191" s="67" t="s">
        <v>16</v>
      </c>
      <c r="D191" s="89">
        <v>19</v>
      </c>
      <c r="E191" s="85" t="s">
        <v>288</v>
      </c>
      <c r="F191" s="68">
        <f t="shared" si="25"/>
        <v>2660</v>
      </c>
      <c r="G191" s="86"/>
      <c r="H191" s="87"/>
      <c r="I191" s="54" t="s">
        <v>18</v>
      </c>
      <c r="J191" s="97">
        <f t="shared" ref="J191:J196" si="36">D191*140</f>
        <v>2660</v>
      </c>
      <c r="K191" s="102"/>
      <c r="L191" s="104"/>
    </row>
    <row r="192" s="28" customFormat="1" ht="13" customHeight="1" spans="1:12">
      <c r="A192" s="63">
        <v>187</v>
      </c>
      <c r="B192" s="88" t="s">
        <v>289</v>
      </c>
      <c r="C192" s="67" t="s">
        <v>16</v>
      </c>
      <c r="D192" s="89">
        <v>14</v>
      </c>
      <c r="E192" s="85" t="s">
        <v>290</v>
      </c>
      <c r="F192" s="68">
        <f t="shared" si="25"/>
        <v>1960</v>
      </c>
      <c r="G192" s="102"/>
      <c r="H192" s="117"/>
      <c r="I192" s="54" t="s">
        <v>18</v>
      </c>
      <c r="J192" s="97">
        <f t="shared" si="36"/>
        <v>1960</v>
      </c>
      <c r="K192" s="102"/>
      <c r="L192" s="59"/>
    </row>
    <row r="193" s="28" customFormat="1" ht="13" customHeight="1" spans="1:12">
      <c r="A193" s="63">
        <v>188</v>
      </c>
      <c r="B193" s="83" t="s">
        <v>291</v>
      </c>
      <c r="C193" s="67" t="s">
        <v>16</v>
      </c>
      <c r="D193" s="84">
        <v>14</v>
      </c>
      <c r="E193" s="85" t="s">
        <v>118</v>
      </c>
      <c r="F193" s="68">
        <f t="shared" si="25"/>
        <v>1960</v>
      </c>
      <c r="G193" s="86">
        <v>1814.73</v>
      </c>
      <c r="H193" s="87">
        <v>2620</v>
      </c>
      <c r="I193" s="54" t="s">
        <v>18</v>
      </c>
      <c r="J193" s="97">
        <f t="shared" ref="J193:J199" si="37">SUM(F193:I193)</f>
        <v>6394.73</v>
      </c>
      <c r="K193" s="102"/>
      <c r="L193" s="103"/>
    </row>
    <row r="194" s="28" customFormat="1" ht="13" customHeight="1" spans="1:12">
      <c r="A194" s="63">
        <v>189</v>
      </c>
      <c r="B194" s="88" t="s">
        <v>292</v>
      </c>
      <c r="C194" s="67" t="s">
        <v>16</v>
      </c>
      <c r="D194" s="89">
        <v>19</v>
      </c>
      <c r="E194" s="85" t="s">
        <v>71</v>
      </c>
      <c r="F194" s="68">
        <f t="shared" si="25"/>
        <v>2660</v>
      </c>
      <c r="G194" s="86"/>
      <c r="H194" s="87"/>
      <c r="I194" s="54" t="s">
        <v>18</v>
      </c>
      <c r="J194" s="97">
        <f t="shared" si="36"/>
        <v>2660</v>
      </c>
      <c r="K194" s="102"/>
      <c r="L194" s="103"/>
    </row>
    <row r="195" s="28" customFormat="1" ht="13" customHeight="1" spans="1:12">
      <c r="A195" s="63">
        <v>190</v>
      </c>
      <c r="B195" s="88" t="s">
        <v>293</v>
      </c>
      <c r="C195" s="67" t="s">
        <v>16</v>
      </c>
      <c r="D195" s="89">
        <v>14</v>
      </c>
      <c r="E195" s="85" t="s">
        <v>290</v>
      </c>
      <c r="F195" s="68">
        <f t="shared" si="25"/>
        <v>1960</v>
      </c>
      <c r="G195" s="102"/>
      <c r="H195" s="87"/>
      <c r="I195" s="54" t="s">
        <v>18</v>
      </c>
      <c r="J195" s="97">
        <f t="shared" si="36"/>
        <v>1960</v>
      </c>
      <c r="K195" s="102"/>
      <c r="L195" s="103"/>
    </row>
    <row r="196" s="28" customFormat="1" ht="13" customHeight="1" spans="1:13">
      <c r="A196" s="63">
        <v>191</v>
      </c>
      <c r="B196" s="88" t="s">
        <v>294</v>
      </c>
      <c r="C196" s="67" t="s">
        <v>16</v>
      </c>
      <c r="D196" s="127">
        <v>19</v>
      </c>
      <c r="E196" s="114" t="s">
        <v>53</v>
      </c>
      <c r="F196" s="68">
        <f t="shared" si="25"/>
        <v>2660</v>
      </c>
      <c r="G196" s="128"/>
      <c r="H196" s="117"/>
      <c r="I196" s="54" t="s">
        <v>18</v>
      </c>
      <c r="J196" s="97">
        <f t="shared" si="36"/>
        <v>2660</v>
      </c>
      <c r="K196" s="136"/>
      <c r="L196" s="103"/>
      <c r="M196" s="137"/>
    </row>
    <row r="197" s="28" customFormat="1" ht="13" customHeight="1" spans="1:13">
      <c r="A197" s="63">
        <v>192</v>
      </c>
      <c r="B197" s="88" t="s">
        <v>295</v>
      </c>
      <c r="C197" s="67" t="s">
        <v>16</v>
      </c>
      <c r="D197" s="127">
        <v>7</v>
      </c>
      <c r="E197" s="114" t="s">
        <v>296</v>
      </c>
      <c r="F197" s="68">
        <f t="shared" si="25"/>
        <v>980</v>
      </c>
      <c r="G197" s="128">
        <v>759.7</v>
      </c>
      <c r="H197" s="117">
        <v>1645</v>
      </c>
      <c r="I197" s="54" t="s">
        <v>18</v>
      </c>
      <c r="J197" s="97">
        <f t="shared" si="37"/>
        <v>3384.7</v>
      </c>
      <c r="K197" s="136"/>
      <c r="L197" s="59"/>
      <c r="M197" s="138"/>
    </row>
    <row r="198" s="28" customFormat="1" ht="13" customHeight="1" spans="1:13">
      <c r="A198" s="63">
        <v>193</v>
      </c>
      <c r="B198" s="88" t="s">
        <v>297</v>
      </c>
      <c r="C198" s="67" t="s">
        <v>16</v>
      </c>
      <c r="D198" s="127">
        <v>7</v>
      </c>
      <c r="E198" s="114" t="s">
        <v>161</v>
      </c>
      <c r="F198" s="68">
        <f t="shared" ref="F198:F249" si="38">D198*140</f>
        <v>980</v>
      </c>
      <c r="G198" s="128">
        <v>759.7</v>
      </c>
      <c r="H198" s="117">
        <v>1645</v>
      </c>
      <c r="I198" s="54" t="s">
        <v>18</v>
      </c>
      <c r="J198" s="97">
        <f t="shared" si="37"/>
        <v>3384.7</v>
      </c>
      <c r="K198" s="136"/>
      <c r="L198" s="59"/>
      <c r="M198" s="138"/>
    </row>
    <row r="199" s="28" customFormat="1" ht="13" customHeight="1" spans="1:12">
      <c r="A199" s="63">
        <v>194</v>
      </c>
      <c r="B199" s="54" t="s">
        <v>298</v>
      </c>
      <c r="C199" s="67" t="s">
        <v>16</v>
      </c>
      <c r="D199" s="129">
        <v>14</v>
      </c>
      <c r="E199" s="55" t="s">
        <v>205</v>
      </c>
      <c r="F199" s="68">
        <f t="shared" si="38"/>
        <v>1960</v>
      </c>
      <c r="G199" s="95">
        <v>1834</v>
      </c>
      <c r="H199" s="76">
        <v>2620</v>
      </c>
      <c r="I199" s="54" t="s">
        <v>18</v>
      </c>
      <c r="J199" s="97">
        <f t="shared" si="37"/>
        <v>6414</v>
      </c>
      <c r="K199" s="97"/>
      <c r="L199" s="54"/>
    </row>
    <row r="200" s="28" customFormat="1" ht="13" customHeight="1" spans="1:12">
      <c r="A200" s="63">
        <v>195</v>
      </c>
      <c r="B200" s="54" t="s">
        <v>299</v>
      </c>
      <c r="C200" s="67" t="s">
        <v>16</v>
      </c>
      <c r="D200" s="129">
        <v>14</v>
      </c>
      <c r="E200" s="55" t="s">
        <v>300</v>
      </c>
      <c r="F200" s="68">
        <f t="shared" si="38"/>
        <v>1960</v>
      </c>
      <c r="G200" s="95"/>
      <c r="H200" s="76"/>
      <c r="I200" s="54" t="s">
        <v>18</v>
      </c>
      <c r="J200" s="97">
        <f>D200*140</f>
        <v>1960</v>
      </c>
      <c r="K200" s="97"/>
      <c r="L200" s="54"/>
    </row>
    <row r="201" s="28" customFormat="1" ht="13" customHeight="1" spans="1:13">
      <c r="A201" s="63">
        <v>196</v>
      </c>
      <c r="B201" s="54" t="s">
        <v>301</v>
      </c>
      <c r="C201" s="67" t="s">
        <v>16</v>
      </c>
      <c r="D201" s="129">
        <v>14</v>
      </c>
      <c r="E201" s="55" t="s">
        <v>229</v>
      </c>
      <c r="F201" s="68">
        <f t="shared" si="38"/>
        <v>1960</v>
      </c>
      <c r="G201" s="95">
        <v>1296.23</v>
      </c>
      <c r="H201" s="76">
        <v>1834</v>
      </c>
      <c r="I201" s="54" t="s">
        <v>18</v>
      </c>
      <c r="J201" s="97">
        <f t="shared" ref="J201:J205" si="39">SUM(F201:I201)</f>
        <v>5090.23</v>
      </c>
      <c r="K201" s="97"/>
      <c r="L201" s="54"/>
      <c r="M201" s="138"/>
    </row>
    <row r="202" s="28" customFormat="1" ht="13" customHeight="1" spans="1:13">
      <c r="A202" s="63">
        <v>197</v>
      </c>
      <c r="B202" s="54" t="s">
        <v>302</v>
      </c>
      <c r="C202" s="67" t="s">
        <v>16</v>
      </c>
      <c r="D202" s="129">
        <v>14</v>
      </c>
      <c r="E202" s="55" t="s">
        <v>247</v>
      </c>
      <c r="F202" s="68">
        <f t="shared" si="38"/>
        <v>1960</v>
      </c>
      <c r="G202" s="95">
        <v>1814.73</v>
      </c>
      <c r="H202" s="76">
        <v>2620</v>
      </c>
      <c r="I202" s="54" t="s">
        <v>18</v>
      </c>
      <c r="J202" s="97">
        <f t="shared" si="39"/>
        <v>6394.73</v>
      </c>
      <c r="K202" s="97"/>
      <c r="L202" s="54"/>
      <c r="M202" s="138"/>
    </row>
    <row r="203" s="28" customFormat="1" ht="13" customHeight="1" spans="1:13">
      <c r="A203" s="63">
        <v>198</v>
      </c>
      <c r="B203" s="54" t="s">
        <v>303</v>
      </c>
      <c r="C203" s="67" t="s">
        <v>16</v>
      </c>
      <c r="D203" s="129">
        <v>14</v>
      </c>
      <c r="E203" s="55" t="s">
        <v>304</v>
      </c>
      <c r="F203" s="68">
        <f t="shared" si="38"/>
        <v>1960</v>
      </c>
      <c r="G203" s="95">
        <v>1296.23</v>
      </c>
      <c r="H203" s="76">
        <v>2096</v>
      </c>
      <c r="I203" s="54" t="s">
        <v>18</v>
      </c>
      <c r="J203" s="97">
        <f t="shared" si="39"/>
        <v>5352.23</v>
      </c>
      <c r="K203" s="97"/>
      <c r="L203" s="54"/>
      <c r="M203" s="138"/>
    </row>
    <row r="204" s="28" customFormat="1" ht="13" customHeight="1" spans="1:13">
      <c r="A204" s="63">
        <v>199</v>
      </c>
      <c r="B204" s="54" t="s">
        <v>305</v>
      </c>
      <c r="C204" s="67" t="s">
        <v>16</v>
      </c>
      <c r="D204" s="129">
        <v>14</v>
      </c>
      <c r="E204" s="55" t="s">
        <v>306</v>
      </c>
      <c r="F204" s="68">
        <f t="shared" si="38"/>
        <v>1960</v>
      </c>
      <c r="G204" s="95">
        <v>1296.23</v>
      </c>
      <c r="H204" s="76">
        <v>2358</v>
      </c>
      <c r="I204" s="54" t="s">
        <v>18</v>
      </c>
      <c r="J204" s="97">
        <f t="shared" si="39"/>
        <v>5614.23</v>
      </c>
      <c r="K204" s="97"/>
      <c r="L204" s="59"/>
      <c r="M204" s="138"/>
    </row>
    <row r="205" s="28" customFormat="1" ht="13" customHeight="1" spans="1:13">
      <c r="A205" s="63">
        <v>200</v>
      </c>
      <c r="B205" s="54" t="s">
        <v>307</v>
      </c>
      <c r="C205" s="67" t="s">
        <v>16</v>
      </c>
      <c r="D205" s="129">
        <v>14</v>
      </c>
      <c r="E205" s="55" t="s">
        <v>308</v>
      </c>
      <c r="F205" s="68">
        <f t="shared" si="38"/>
        <v>1960</v>
      </c>
      <c r="G205" s="95">
        <v>1296.23</v>
      </c>
      <c r="H205" s="76">
        <v>1834</v>
      </c>
      <c r="I205" s="54" t="s">
        <v>18</v>
      </c>
      <c r="J205" s="97">
        <f t="shared" si="39"/>
        <v>5090.23</v>
      </c>
      <c r="K205" s="97"/>
      <c r="L205" s="59"/>
      <c r="M205" s="138"/>
    </row>
    <row r="206" s="28" customFormat="1" ht="13" customHeight="1" spans="1:13">
      <c r="A206" s="63">
        <v>201</v>
      </c>
      <c r="B206" s="54" t="s">
        <v>309</v>
      </c>
      <c r="C206" s="67" t="s">
        <v>16</v>
      </c>
      <c r="D206" s="129">
        <v>14</v>
      </c>
      <c r="E206" s="55" t="s">
        <v>310</v>
      </c>
      <c r="F206" s="68">
        <f t="shared" si="38"/>
        <v>1960</v>
      </c>
      <c r="G206" s="95"/>
      <c r="H206" s="76"/>
      <c r="I206" s="54" t="s">
        <v>18</v>
      </c>
      <c r="J206" s="97">
        <f t="shared" ref="J206:J213" si="40">D206*140</f>
        <v>1960</v>
      </c>
      <c r="K206" s="97"/>
      <c r="L206" s="54"/>
      <c r="M206" s="138"/>
    </row>
    <row r="207" s="28" customFormat="1" ht="13" customHeight="1" spans="1:13">
      <c r="A207" s="63">
        <v>202</v>
      </c>
      <c r="B207" s="54" t="s">
        <v>311</v>
      </c>
      <c r="C207" s="67" t="s">
        <v>16</v>
      </c>
      <c r="D207" s="129">
        <v>14</v>
      </c>
      <c r="E207" s="55" t="s">
        <v>310</v>
      </c>
      <c r="F207" s="68">
        <f t="shared" si="38"/>
        <v>1960</v>
      </c>
      <c r="G207" s="95"/>
      <c r="H207" s="76"/>
      <c r="I207" s="54" t="s">
        <v>18</v>
      </c>
      <c r="J207" s="97">
        <f t="shared" si="40"/>
        <v>1960</v>
      </c>
      <c r="K207" s="97"/>
      <c r="L207" s="54"/>
      <c r="M207" s="138"/>
    </row>
    <row r="208" s="28" customFormat="1" ht="13" customHeight="1" spans="1:13">
      <c r="A208" s="63">
        <v>203</v>
      </c>
      <c r="B208" s="54" t="s">
        <v>312</v>
      </c>
      <c r="C208" s="67" t="s">
        <v>16</v>
      </c>
      <c r="D208" s="129">
        <v>14</v>
      </c>
      <c r="E208" s="55" t="s">
        <v>308</v>
      </c>
      <c r="F208" s="68">
        <f t="shared" si="38"/>
        <v>1960</v>
      </c>
      <c r="G208" s="95">
        <v>1296.23</v>
      </c>
      <c r="H208" s="76">
        <v>1834</v>
      </c>
      <c r="I208" s="54" t="s">
        <v>18</v>
      </c>
      <c r="J208" s="97">
        <f>SUM(F208:I208)</f>
        <v>5090.23</v>
      </c>
      <c r="K208" s="97"/>
      <c r="L208" s="59"/>
      <c r="M208" s="138"/>
    </row>
    <row r="209" s="28" customFormat="1" ht="13" customHeight="1" spans="1:13">
      <c r="A209" s="63">
        <v>204</v>
      </c>
      <c r="B209" s="54" t="s">
        <v>313</v>
      </c>
      <c r="C209" s="67" t="s">
        <v>16</v>
      </c>
      <c r="D209" s="129">
        <v>14</v>
      </c>
      <c r="E209" s="55" t="s">
        <v>314</v>
      </c>
      <c r="F209" s="68">
        <f t="shared" si="38"/>
        <v>1960</v>
      </c>
      <c r="G209" s="95"/>
      <c r="H209" s="76"/>
      <c r="I209" s="54" t="s">
        <v>18</v>
      </c>
      <c r="J209" s="97">
        <f t="shared" si="40"/>
        <v>1960</v>
      </c>
      <c r="K209" s="97"/>
      <c r="L209" s="54"/>
      <c r="M209" s="138"/>
    </row>
    <row r="210" s="28" customFormat="1" ht="13" customHeight="1" spans="1:13">
      <c r="A210" s="63">
        <v>205</v>
      </c>
      <c r="B210" s="54" t="s">
        <v>315</v>
      </c>
      <c r="C210" s="67" t="s">
        <v>16</v>
      </c>
      <c r="D210" s="129">
        <v>14</v>
      </c>
      <c r="E210" s="55" t="s">
        <v>93</v>
      </c>
      <c r="F210" s="68">
        <f t="shared" si="38"/>
        <v>1960</v>
      </c>
      <c r="G210" s="95"/>
      <c r="H210" s="76"/>
      <c r="I210" s="54" t="s">
        <v>18</v>
      </c>
      <c r="J210" s="97">
        <f t="shared" si="40"/>
        <v>1960</v>
      </c>
      <c r="K210" s="97"/>
      <c r="L210" s="54"/>
      <c r="M210" s="138"/>
    </row>
    <row r="211" s="28" customFormat="1" ht="13" customHeight="1" spans="1:13">
      <c r="A211" s="63">
        <v>206</v>
      </c>
      <c r="B211" s="54" t="s">
        <v>316</v>
      </c>
      <c r="C211" s="67" t="s">
        <v>16</v>
      </c>
      <c r="D211" s="129">
        <v>14</v>
      </c>
      <c r="E211" s="130" t="s">
        <v>149</v>
      </c>
      <c r="F211" s="68">
        <f t="shared" si="38"/>
        <v>1960</v>
      </c>
      <c r="G211" s="100"/>
      <c r="H211" s="131"/>
      <c r="I211" s="54" t="s">
        <v>18</v>
      </c>
      <c r="J211" s="97">
        <f t="shared" si="40"/>
        <v>1960</v>
      </c>
      <c r="K211" s="97"/>
      <c r="L211" s="54"/>
      <c r="M211" s="138"/>
    </row>
    <row r="212" s="28" customFormat="1" ht="13" customHeight="1" spans="1:12">
      <c r="A212" s="63">
        <v>207</v>
      </c>
      <c r="B212" s="54" t="s">
        <v>317</v>
      </c>
      <c r="C212" s="67" t="s">
        <v>16</v>
      </c>
      <c r="D212" s="129">
        <v>14</v>
      </c>
      <c r="E212" s="55" t="s">
        <v>318</v>
      </c>
      <c r="F212" s="68">
        <f t="shared" si="38"/>
        <v>1960</v>
      </c>
      <c r="G212" s="95"/>
      <c r="H212" s="76"/>
      <c r="I212" s="54" t="s">
        <v>18</v>
      </c>
      <c r="J212" s="97">
        <f t="shared" si="40"/>
        <v>1960</v>
      </c>
      <c r="K212" s="97"/>
      <c r="L212" s="54"/>
    </row>
    <row r="213" s="28" customFormat="1" ht="13" customHeight="1" spans="1:12">
      <c r="A213" s="63">
        <v>208</v>
      </c>
      <c r="B213" s="54" t="s">
        <v>319</v>
      </c>
      <c r="C213" s="67" t="s">
        <v>16</v>
      </c>
      <c r="D213" s="129">
        <v>14</v>
      </c>
      <c r="E213" s="55" t="s">
        <v>314</v>
      </c>
      <c r="F213" s="68">
        <f t="shared" si="38"/>
        <v>1960</v>
      </c>
      <c r="G213" s="95"/>
      <c r="H213" s="76"/>
      <c r="I213" s="54" t="s">
        <v>18</v>
      </c>
      <c r="J213" s="97">
        <f t="shared" si="40"/>
        <v>1960</v>
      </c>
      <c r="K213" s="97"/>
      <c r="L213" s="54"/>
    </row>
    <row r="214" s="28" customFormat="1" ht="13" customHeight="1" spans="1:12">
      <c r="A214" s="63">
        <v>209</v>
      </c>
      <c r="B214" s="54" t="s">
        <v>320</v>
      </c>
      <c r="C214" s="67" t="s">
        <v>16</v>
      </c>
      <c r="D214" s="129">
        <v>14</v>
      </c>
      <c r="E214" s="55" t="s">
        <v>321</v>
      </c>
      <c r="F214" s="68">
        <f t="shared" si="38"/>
        <v>1960</v>
      </c>
      <c r="G214" s="95">
        <v>2592.46</v>
      </c>
      <c r="H214" s="76">
        <v>2358</v>
      </c>
      <c r="I214" s="54" t="s">
        <v>18</v>
      </c>
      <c r="J214" s="97">
        <f t="shared" ref="J214:J219" si="41">SUM(F214:I214)</f>
        <v>6910.46</v>
      </c>
      <c r="K214" s="97"/>
      <c r="L214" s="59"/>
    </row>
    <row r="215" s="28" customFormat="1" ht="13" customHeight="1" spans="1:12">
      <c r="A215" s="63">
        <v>210</v>
      </c>
      <c r="B215" s="54" t="s">
        <v>322</v>
      </c>
      <c r="C215" s="67" t="s">
        <v>16</v>
      </c>
      <c r="D215" s="129">
        <v>14</v>
      </c>
      <c r="E215" s="55" t="s">
        <v>323</v>
      </c>
      <c r="F215" s="68">
        <f t="shared" si="38"/>
        <v>1960</v>
      </c>
      <c r="G215" s="95">
        <v>2073.97</v>
      </c>
      <c r="H215" s="76">
        <v>2358</v>
      </c>
      <c r="I215" s="54" t="s">
        <v>18</v>
      </c>
      <c r="J215" s="97">
        <f t="shared" si="41"/>
        <v>6391.97</v>
      </c>
      <c r="K215" s="97"/>
      <c r="L215" s="59"/>
    </row>
    <row r="216" s="28" customFormat="1" ht="13" customHeight="1" spans="1:12">
      <c r="A216" s="63">
        <v>211</v>
      </c>
      <c r="B216" s="54" t="s">
        <v>324</v>
      </c>
      <c r="C216" s="67" t="s">
        <v>16</v>
      </c>
      <c r="D216" s="129">
        <v>14</v>
      </c>
      <c r="E216" s="55" t="s">
        <v>325</v>
      </c>
      <c r="F216" s="68">
        <f t="shared" si="38"/>
        <v>1960</v>
      </c>
      <c r="G216" s="95"/>
      <c r="H216" s="76"/>
      <c r="I216" s="54" t="s">
        <v>18</v>
      </c>
      <c r="J216" s="97">
        <f t="shared" ref="J216:J218" si="42">D216*140</f>
        <v>1960</v>
      </c>
      <c r="K216" s="97"/>
      <c r="L216" s="59"/>
    </row>
    <row r="217" s="28" customFormat="1" ht="13" customHeight="1" spans="1:12">
      <c r="A217" s="63">
        <v>212</v>
      </c>
      <c r="B217" s="59" t="s">
        <v>326</v>
      </c>
      <c r="C217" s="67" t="s">
        <v>16</v>
      </c>
      <c r="D217" s="132">
        <v>14</v>
      </c>
      <c r="E217" s="61" t="s">
        <v>327</v>
      </c>
      <c r="F217" s="68">
        <f t="shared" si="38"/>
        <v>1960</v>
      </c>
      <c r="G217" s="101"/>
      <c r="H217" s="62"/>
      <c r="I217" s="54" t="s">
        <v>18</v>
      </c>
      <c r="J217" s="97">
        <f t="shared" si="42"/>
        <v>1960</v>
      </c>
      <c r="K217" s="139"/>
      <c r="L217" s="59"/>
    </row>
    <row r="218" s="33" customFormat="1" ht="12" customHeight="1" spans="1:552">
      <c r="A218" s="63">
        <v>213</v>
      </c>
      <c r="B218" s="54" t="s">
        <v>328</v>
      </c>
      <c r="C218" s="67" t="s">
        <v>16</v>
      </c>
      <c r="D218" s="129">
        <v>14</v>
      </c>
      <c r="E218" s="55" t="s">
        <v>137</v>
      </c>
      <c r="F218" s="68">
        <f t="shared" si="38"/>
        <v>1960</v>
      </c>
      <c r="G218" s="95"/>
      <c r="H218" s="76"/>
      <c r="I218" s="54" t="s">
        <v>18</v>
      </c>
      <c r="J218" s="97">
        <f t="shared" si="42"/>
        <v>1960</v>
      </c>
      <c r="K218" s="97"/>
      <c r="L218" s="54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40"/>
      <c r="AG218" s="140"/>
      <c r="AH218" s="140"/>
      <c r="AI218" s="140"/>
      <c r="AJ218" s="140"/>
      <c r="AK218" s="140"/>
      <c r="AL218" s="140"/>
      <c r="AM218" s="140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  <c r="AZ218" s="140"/>
      <c r="BA218" s="140"/>
      <c r="BB218" s="140"/>
      <c r="BC218" s="140"/>
      <c r="BD218" s="140"/>
      <c r="BE218" s="140"/>
      <c r="BF218" s="140"/>
      <c r="BG218" s="140"/>
      <c r="BH218" s="140"/>
      <c r="BI218" s="140"/>
      <c r="BJ218" s="140"/>
      <c r="BK218" s="140"/>
      <c r="BL218" s="140"/>
      <c r="BM218" s="140"/>
      <c r="BN218" s="140"/>
      <c r="BO218" s="140"/>
      <c r="BP218" s="140"/>
      <c r="BQ218" s="140"/>
      <c r="BR218" s="140"/>
      <c r="BS218" s="140"/>
      <c r="BT218" s="140"/>
      <c r="BU218" s="140"/>
      <c r="BV218" s="140"/>
      <c r="BW218" s="140"/>
      <c r="BX218" s="140"/>
      <c r="BY218" s="140"/>
      <c r="BZ218" s="140"/>
      <c r="CA218" s="140"/>
      <c r="CB218" s="140"/>
      <c r="CC218" s="140"/>
      <c r="CD218" s="140"/>
      <c r="CE218" s="140"/>
      <c r="CF218" s="140"/>
      <c r="CG218" s="140"/>
      <c r="CH218" s="140"/>
      <c r="CI218" s="140"/>
      <c r="CJ218" s="140"/>
      <c r="CK218" s="140"/>
      <c r="CL218" s="140"/>
      <c r="CM218" s="140"/>
      <c r="CN218" s="140"/>
      <c r="CO218" s="140"/>
      <c r="CP218" s="140"/>
      <c r="CQ218" s="140"/>
      <c r="CR218" s="140"/>
      <c r="CS218" s="140"/>
      <c r="CT218" s="140"/>
      <c r="CU218" s="140"/>
      <c r="CV218" s="140"/>
      <c r="CW218" s="140"/>
      <c r="CX218" s="140"/>
      <c r="CY218" s="140"/>
      <c r="CZ218" s="140"/>
      <c r="DA218" s="140"/>
      <c r="DB218" s="140"/>
      <c r="DC218" s="140"/>
      <c r="DD218" s="140"/>
      <c r="DE218" s="140"/>
      <c r="DF218" s="140"/>
      <c r="DG218" s="140"/>
      <c r="DH218" s="140"/>
      <c r="DI218" s="140"/>
      <c r="DJ218" s="140"/>
      <c r="DK218" s="140"/>
      <c r="DL218" s="140"/>
      <c r="DM218" s="140"/>
      <c r="DN218" s="140"/>
      <c r="DO218" s="140"/>
      <c r="DP218" s="140"/>
      <c r="DQ218" s="140"/>
      <c r="DR218" s="140"/>
      <c r="DS218" s="140"/>
      <c r="DT218" s="140"/>
      <c r="DU218" s="140"/>
      <c r="DV218" s="140"/>
      <c r="DW218" s="140"/>
      <c r="DX218" s="140"/>
      <c r="DY218" s="140"/>
      <c r="DZ218" s="140"/>
      <c r="EA218" s="140"/>
      <c r="EB218" s="140"/>
      <c r="EC218" s="140"/>
      <c r="ED218" s="140"/>
      <c r="EE218" s="140"/>
      <c r="EF218" s="140"/>
      <c r="EG218" s="140"/>
      <c r="EH218" s="140"/>
      <c r="EI218" s="140"/>
      <c r="EJ218" s="140"/>
      <c r="EK218" s="140"/>
      <c r="EL218" s="140"/>
      <c r="EM218" s="140"/>
      <c r="EN218" s="140"/>
      <c r="EO218" s="140"/>
      <c r="EP218" s="140"/>
      <c r="EQ218" s="140"/>
      <c r="ER218" s="140"/>
      <c r="ES218" s="140"/>
      <c r="ET218" s="140"/>
      <c r="EU218" s="140"/>
      <c r="EV218" s="140"/>
      <c r="EW218" s="140"/>
      <c r="EX218" s="140"/>
      <c r="EY218" s="140"/>
      <c r="EZ218" s="140"/>
      <c r="FA218" s="140"/>
      <c r="FB218" s="140"/>
      <c r="FC218" s="140"/>
      <c r="FD218" s="140"/>
      <c r="FE218" s="140"/>
      <c r="FF218" s="140"/>
      <c r="FG218" s="140"/>
      <c r="FH218" s="140"/>
      <c r="FI218" s="140"/>
      <c r="FJ218" s="140"/>
      <c r="FK218" s="140"/>
      <c r="FL218" s="140"/>
      <c r="FM218" s="140"/>
      <c r="FN218" s="140"/>
      <c r="FO218" s="140"/>
      <c r="FP218" s="140"/>
      <c r="FQ218" s="140"/>
      <c r="FR218" s="140"/>
      <c r="FS218" s="140"/>
      <c r="FT218" s="140"/>
      <c r="FU218" s="140"/>
      <c r="FV218" s="140"/>
      <c r="FW218" s="140"/>
      <c r="FX218" s="140"/>
      <c r="FY218" s="140"/>
      <c r="FZ218" s="140"/>
      <c r="GA218" s="140"/>
      <c r="GB218" s="140"/>
      <c r="GC218" s="140"/>
      <c r="GD218" s="140"/>
      <c r="GE218" s="140"/>
      <c r="GF218" s="140"/>
      <c r="GG218" s="140"/>
      <c r="GH218" s="140"/>
      <c r="GI218" s="140"/>
      <c r="GJ218" s="140"/>
      <c r="GK218" s="140"/>
      <c r="GL218" s="140"/>
      <c r="GM218" s="140"/>
      <c r="GN218" s="140"/>
      <c r="GO218" s="140"/>
      <c r="GP218" s="140"/>
      <c r="GQ218" s="140"/>
      <c r="GR218" s="140"/>
      <c r="GS218" s="140"/>
      <c r="GT218" s="140"/>
      <c r="GU218" s="140"/>
      <c r="GV218" s="140"/>
      <c r="GW218" s="140"/>
      <c r="GX218" s="140"/>
      <c r="GY218" s="140"/>
      <c r="GZ218" s="140"/>
      <c r="HA218" s="140"/>
      <c r="HB218" s="140"/>
      <c r="HC218" s="140"/>
      <c r="HD218" s="140"/>
      <c r="HE218" s="140"/>
      <c r="HF218" s="140"/>
      <c r="HG218" s="140"/>
      <c r="HH218" s="140"/>
      <c r="HI218" s="140"/>
      <c r="HJ218" s="140"/>
      <c r="HK218" s="140"/>
      <c r="HL218" s="140"/>
      <c r="HM218" s="140"/>
      <c r="HN218" s="140"/>
      <c r="HO218" s="140"/>
      <c r="HP218" s="140"/>
      <c r="HQ218" s="140"/>
      <c r="HR218" s="140"/>
      <c r="HS218" s="140"/>
      <c r="HT218" s="140"/>
      <c r="HU218" s="140"/>
      <c r="HV218" s="140"/>
      <c r="HW218" s="140"/>
      <c r="HX218" s="140"/>
      <c r="HY218" s="140"/>
      <c r="HZ218" s="140"/>
      <c r="IA218" s="140"/>
      <c r="IB218" s="140"/>
      <c r="IC218" s="140"/>
      <c r="ID218" s="140"/>
      <c r="IE218" s="140"/>
      <c r="IF218" s="140"/>
      <c r="IG218" s="140"/>
      <c r="IH218" s="140"/>
      <c r="II218" s="140"/>
      <c r="IJ218" s="140"/>
      <c r="IK218" s="140"/>
      <c r="IL218" s="140"/>
      <c r="IM218" s="140"/>
      <c r="IN218" s="140"/>
      <c r="IO218" s="140"/>
      <c r="IP218" s="140"/>
      <c r="IQ218" s="140"/>
      <c r="IR218" s="140"/>
      <c r="IS218" s="140"/>
      <c r="IT218" s="140"/>
      <c r="IU218" s="140"/>
      <c r="IV218" s="140"/>
      <c r="IW218" s="140"/>
      <c r="IX218" s="140"/>
      <c r="IY218" s="140"/>
      <c r="IZ218" s="140"/>
      <c r="JA218" s="140"/>
      <c r="JB218" s="140"/>
      <c r="JC218" s="140"/>
      <c r="JD218" s="140"/>
      <c r="JE218" s="140"/>
      <c r="JF218" s="140"/>
      <c r="JG218" s="140"/>
      <c r="JH218" s="140"/>
      <c r="JI218" s="140"/>
      <c r="JJ218" s="140"/>
      <c r="JK218" s="140"/>
      <c r="JL218" s="140"/>
      <c r="JM218" s="140"/>
      <c r="JN218" s="140"/>
      <c r="JO218" s="140"/>
      <c r="JP218" s="140"/>
      <c r="JQ218" s="140"/>
      <c r="JR218" s="140"/>
      <c r="JS218" s="140"/>
      <c r="JT218" s="140"/>
      <c r="JU218" s="140"/>
      <c r="JV218" s="140"/>
      <c r="JW218" s="140"/>
      <c r="JX218" s="140"/>
      <c r="JY218" s="140"/>
      <c r="JZ218" s="140"/>
      <c r="KA218" s="140"/>
      <c r="KB218" s="140"/>
      <c r="KC218" s="140"/>
      <c r="KD218" s="140"/>
      <c r="KE218" s="140"/>
      <c r="KF218" s="140"/>
      <c r="KG218" s="140"/>
      <c r="KH218" s="140"/>
      <c r="KI218" s="140"/>
      <c r="KJ218" s="140"/>
      <c r="KK218" s="140"/>
      <c r="KL218" s="140"/>
      <c r="KM218" s="140"/>
      <c r="KN218" s="140"/>
      <c r="KO218" s="140"/>
      <c r="KP218" s="140"/>
      <c r="KQ218" s="140"/>
      <c r="KR218" s="140"/>
      <c r="KS218" s="140"/>
      <c r="KT218" s="140"/>
      <c r="KU218" s="140"/>
      <c r="KV218" s="140"/>
      <c r="KW218" s="140"/>
      <c r="KX218" s="140"/>
      <c r="KY218" s="140"/>
      <c r="KZ218" s="140"/>
      <c r="LA218" s="140"/>
      <c r="LB218" s="140"/>
      <c r="LC218" s="140"/>
      <c r="LD218" s="140"/>
      <c r="LE218" s="140"/>
      <c r="LF218" s="140"/>
      <c r="LG218" s="140"/>
      <c r="LH218" s="140"/>
      <c r="LI218" s="140"/>
      <c r="LJ218" s="140"/>
      <c r="LK218" s="140"/>
      <c r="LL218" s="140"/>
      <c r="LM218" s="140"/>
      <c r="LN218" s="140"/>
      <c r="LO218" s="140"/>
      <c r="LP218" s="140"/>
      <c r="LQ218" s="140"/>
      <c r="LR218" s="140"/>
      <c r="LS218" s="140"/>
      <c r="LT218" s="140"/>
      <c r="LU218" s="140"/>
      <c r="LV218" s="140"/>
      <c r="LW218" s="140"/>
      <c r="LX218" s="140"/>
      <c r="LY218" s="140"/>
      <c r="LZ218" s="140"/>
      <c r="MA218" s="140"/>
      <c r="MB218" s="140"/>
      <c r="MC218" s="140"/>
      <c r="MD218" s="140"/>
      <c r="ME218" s="140"/>
      <c r="MF218" s="140"/>
      <c r="MG218" s="140"/>
      <c r="MH218" s="140"/>
      <c r="MI218" s="140"/>
      <c r="MJ218" s="140"/>
      <c r="MK218" s="140"/>
      <c r="ML218" s="140"/>
      <c r="MM218" s="140"/>
      <c r="MN218" s="140"/>
      <c r="MO218" s="140"/>
      <c r="MP218" s="140"/>
      <c r="MQ218" s="140"/>
      <c r="MR218" s="140"/>
      <c r="MS218" s="140"/>
      <c r="MT218" s="140"/>
      <c r="MU218" s="140"/>
      <c r="MV218" s="140"/>
      <c r="MW218" s="140"/>
      <c r="MX218" s="140"/>
      <c r="MY218" s="140"/>
      <c r="MZ218" s="140"/>
      <c r="NA218" s="140"/>
      <c r="NB218" s="140"/>
      <c r="NC218" s="140"/>
      <c r="ND218" s="140"/>
      <c r="NE218" s="140"/>
      <c r="NF218" s="140"/>
      <c r="NG218" s="140"/>
      <c r="NH218" s="140"/>
      <c r="NI218" s="140"/>
      <c r="NJ218" s="140"/>
      <c r="NK218" s="140"/>
      <c r="NL218" s="140"/>
      <c r="NM218" s="140"/>
      <c r="NN218" s="140"/>
      <c r="NO218" s="140"/>
      <c r="NP218" s="140"/>
      <c r="NQ218" s="140"/>
      <c r="NR218" s="140"/>
      <c r="NS218" s="140"/>
      <c r="NT218" s="140"/>
      <c r="NU218" s="140"/>
      <c r="NV218" s="140"/>
      <c r="NW218" s="140"/>
      <c r="NX218" s="140"/>
      <c r="NY218" s="140"/>
      <c r="NZ218" s="140"/>
      <c r="OA218" s="140"/>
      <c r="OB218" s="140"/>
      <c r="OC218" s="140"/>
      <c r="OD218" s="140"/>
      <c r="OE218" s="140"/>
      <c r="OF218" s="140"/>
      <c r="OG218" s="140"/>
      <c r="OH218" s="140"/>
      <c r="OI218" s="140"/>
      <c r="OJ218" s="140"/>
      <c r="OK218" s="140"/>
      <c r="OL218" s="140"/>
      <c r="OM218" s="140"/>
      <c r="ON218" s="140"/>
      <c r="OO218" s="140"/>
      <c r="OP218" s="140"/>
      <c r="OQ218" s="140"/>
      <c r="OR218" s="140"/>
      <c r="OS218" s="140"/>
      <c r="OT218" s="140"/>
      <c r="OU218" s="140"/>
      <c r="OV218" s="140"/>
      <c r="OW218" s="140"/>
      <c r="OX218" s="140"/>
      <c r="OY218" s="140"/>
      <c r="OZ218" s="140"/>
      <c r="PA218" s="140"/>
      <c r="PB218" s="140"/>
      <c r="PC218" s="140"/>
      <c r="PD218" s="140"/>
      <c r="PE218" s="140"/>
      <c r="PF218" s="140"/>
      <c r="PG218" s="140"/>
      <c r="PH218" s="140"/>
      <c r="PI218" s="140"/>
      <c r="PJ218" s="140"/>
      <c r="PK218" s="140"/>
      <c r="PL218" s="140"/>
      <c r="PM218" s="140"/>
      <c r="PN218" s="140"/>
      <c r="PO218" s="140"/>
      <c r="PP218" s="140"/>
      <c r="PQ218" s="140"/>
      <c r="PR218" s="140"/>
      <c r="PS218" s="140"/>
      <c r="PT218" s="140"/>
      <c r="PU218" s="140"/>
      <c r="PV218" s="140"/>
      <c r="PW218" s="140"/>
      <c r="PX218" s="140"/>
      <c r="PY218" s="140"/>
      <c r="PZ218" s="140"/>
      <c r="QA218" s="140"/>
      <c r="QB218" s="140"/>
      <c r="QC218" s="140"/>
      <c r="QD218" s="140"/>
      <c r="QE218" s="140"/>
      <c r="QF218" s="140"/>
      <c r="QG218" s="140"/>
      <c r="QH218" s="140"/>
      <c r="QI218" s="140"/>
      <c r="QJ218" s="140"/>
      <c r="QK218" s="140"/>
      <c r="QL218" s="140"/>
      <c r="QM218" s="140"/>
      <c r="QN218" s="140"/>
      <c r="QO218" s="140"/>
      <c r="QP218" s="140"/>
      <c r="QQ218" s="140"/>
      <c r="QR218" s="140"/>
      <c r="QS218" s="140"/>
      <c r="QT218" s="140"/>
      <c r="QU218" s="140"/>
      <c r="QV218" s="140"/>
      <c r="QW218" s="140"/>
      <c r="QX218" s="140"/>
      <c r="QY218" s="140"/>
      <c r="QZ218" s="140"/>
      <c r="RA218" s="140"/>
      <c r="RB218" s="140"/>
      <c r="RC218" s="140"/>
      <c r="RD218" s="140"/>
      <c r="RE218" s="140"/>
      <c r="RF218" s="140"/>
      <c r="RG218" s="140"/>
      <c r="RH218" s="140"/>
      <c r="RI218" s="140"/>
      <c r="RJ218" s="140"/>
      <c r="RK218" s="140"/>
      <c r="RL218" s="140"/>
      <c r="RM218" s="140"/>
      <c r="RN218" s="140"/>
      <c r="RO218" s="140"/>
      <c r="RP218" s="140"/>
      <c r="RQ218" s="140"/>
      <c r="RR218" s="140"/>
      <c r="RS218" s="140"/>
      <c r="RT218" s="140"/>
      <c r="RU218" s="140"/>
      <c r="RV218" s="140"/>
      <c r="RW218" s="140"/>
      <c r="RX218" s="140"/>
      <c r="RY218" s="140"/>
      <c r="RZ218" s="140"/>
      <c r="SA218" s="140"/>
      <c r="SB218" s="140"/>
      <c r="SC218" s="140"/>
      <c r="SD218" s="140"/>
      <c r="SE218" s="140"/>
      <c r="SF218" s="140"/>
      <c r="SG218" s="140"/>
      <c r="SH218" s="140"/>
      <c r="SI218" s="140"/>
      <c r="SJ218" s="140"/>
      <c r="SK218" s="140"/>
      <c r="SL218" s="140"/>
      <c r="SM218" s="140"/>
      <c r="SN218" s="140"/>
      <c r="SO218" s="140"/>
      <c r="SP218" s="140"/>
      <c r="SQ218" s="140"/>
      <c r="SR218" s="140"/>
      <c r="SS218" s="140"/>
      <c r="ST218" s="140"/>
      <c r="SU218" s="140"/>
      <c r="SV218" s="140"/>
      <c r="SW218" s="140"/>
      <c r="SX218" s="140"/>
      <c r="SY218" s="140"/>
      <c r="SZ218" s="140"/>
      <c r="TA218" s="140"/>
      <c r="TB218" s="140"/>
      <c r="TC218" s="140"/>
      <c r="TD218" s="140"/>
      <c r="TE218" s="140"/>
      <c r="TF218" s="140"/>
      <c r="TG218" s="140"/>
      <c r="TH218" s="140"/>
      <c r="TI218" s="140"/>
      <c r="TJ218" s="140"/>
      <c r="TK218" s="140"/>
      <c r="TL218" s="140"/>
      <c r="TM218" s="140"/>
      <c r="TN218" s="140"/>
      <c r="TO218" s="140"/>
      <c r="TP218" s="140"/>
      <c r="TQ218" s="140"/>
      <c r="TR218" s="140"/>
      <c r="TS218" s="140"/>
      <c r="TT218" s="140"/>
      <c r="TU218" s="140"/>
      <c r="TV218" s="140"/>
      <c r="TW218" s="140"/>
      <c r="TX218" s="140"/>
      <c r="TY218" s="140"/>
      <c r="TZ218" s="140"/>
      <c r="UA218" s="140"/>
      <c r="UB218" s="140"/>
      <c r="UC218" s="140"/>
      <c r="UD218" s="140"/>
      <c r="UE218" s="140"/>
      <c r="UF218" s="143"/>
    </row>
    <row r="219" s="33" customFormat="1" ht="14" customHeight="1" spans="1:552">
      <c r="A219" s="63">
        <v>214</v>
      </c>
      <c r="B219" s="54" t="s">
        <v>329</v>
      </c>
      <c r="C219" s="67" t="s">
        <v>16</v>
      </c>
      <c r="D219" s="129">
        <v>14</v>
      </c>
      <c r="E219" s="55" t="s">
        <v>330</v>
      </c>
      <c r="F219" s="68">
        <f t="shared" si="38"/>
        <v>1960</v>
      </c>
      <c r="G219" s="95">
        <v>2073.97</v>
      </c>
      <c r="H219" s="76">
        <v>2358</v>
      </c>
      <c r="I219" s="54" t="s">
        <v>18</v>
      </c>
      <c r="J219" s="97">
        <f t="shared" si="41"/>
        <v>6391.97</v>
      </c>
      <c r="K219" s="141"/>
      <c r="L219" s="59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40"/>
      <c r="AG219" s="140"/>
      <c r="AH219" s="140"/>
      <c r="AI219" s="140"/>
      <c r="AJ219" s="140"/>
      <c r="AK219" s="140"/>
      <c r="AL219" s="140"/>
      <c r="AM219" s="140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40"/>
      <c r="AY219" s="140"/>
      <c r="AZ219" s="140"/>
      <c r="BA219" s="140"/>
      <c r="BB219" s="140"/>
      <c r="BC219" s="140"/>
      <c r="BD219" s="140"/>
      <c r="BE219" s="140"/>
      <c r="BF219" s="140"/>
      <c r="BG219" s="140"/>
      <c r="BH219" s="140"/>
      <c r="BI219" s="140"/>
      <c r="BJ219" s="140"/>
      <c r="BK219" s="140"/>
      <c r="BL219" s="140"/>
      <c r="BM219" s="140"/>
      <c r="BN219" s="140"/>
      <c r="BO219" s="140"/>
      <c r="BP219" s="140"/>
      <c r="BQ219" s="140"/>
      <c r="BR219" s="140"/>
      <c r="BS219" s="140"/>
      <c r="BT219" s="140"/>
      <c r="BU219" s="140"/>
      <c r="BV219" s="140"/>
      <c r="BW219" s="140"/>
      <c r="BX219" s="140"/>
      <c r="BY219" s="140"/>
      <c r="BZ219" s="140"/>
      <c r="CA219" s="140"/>
      <c r="CB219" s="140"/>
      <c r="CC219" s="140"/>
      <c r="CD219" s="140"/>
      <c r="CE219" s="140"/>
      <c r="CF219" s="140"/>
      <c r="CG219" s="140"/>
      <c r="CH219" s="140"/>
      <c r="CI219" s="140"/>
      <c r="CJ219" s="140"/>
      <c r="CK219" s="140"/>
      <c r="CL219" s="140"/>
      <c r="CM219" s="140"/>
      <c r="CN219" s="140"/>
      <c r="CO219" s="140"/>
      <c r="CP219" s="140"/>
      <c r="CQ219" s="140"/>
      <c r="CR219" s="140"/>
      <c r="CS219" s="140"/>
      <c r="CT219" s="140"/>
      <c r="CU219" s="140"/>
      <c r="CV219" s="140"/>
      <c r="CW219" s="140"/>
      <c r="CX219" s="140"/>
      <c r="CY219" s="140"/>
      <c r="CZ219" s="140"/>
      <c r="DA219" s="140"/>
      <c r="DB219" s="140"/>
      <c r="DC219" s="140"/>
      <c r="DD219" s="140"/>
      <c r="DE219" s="140"/>
      <c r="DF219" s="140"/>
      <c r="DG219" s="140"/>
      <c r="DH219" s="140"/>
      <c r="DI219" s="140"/>
      <c r="DJ219" s="140"/>
      <c r="DK219" s="140"/>
      <c r="DL219" s="140"/>
      <c r="DM219" s="140"/>
      <c r="DN219" s="140"/>
      <c r="DO219" s="140"/>
      <c r="DP219" s="140"/>
      <c r="DQ219" s="140"/>
      <c r="DR219" s="140"/>
      <c r="DS219" s="140"/>
      <c r="DT219" s="140"/>
      <c r="DU219" s="140"/>
      <c r="DV219" s="140"/>
      <c r="DW219" s="140"/>
      <c r="DX219" s="140"/>
      <c r="DY219" s="140"/>
      <c r="DZ219" s="140"/>
      <c r="EA219" s="140"/>
      <c r="EB219" s="140"/>
      <c r="EC219" s="140"/>
      <c r="ED219" s="140"/>
      <c r="EE219" s="140"/>
      <c r="EF219" s="140"/>
      <c r="EG219" s="140"/>
      <c r="EH219" s="140"/>
      <c r="EI219" s="140"/>
      <c r="EJ219" s="140"/>
      <c r="EK219" s="140"/>
      <c r="EL219" s="140"/>
      <c r="EM219" s="140"/>
      <c r="EN219" s="140"/>
      <c r="EO219" s="140"/>
      <c r="EP219" s="140"/>
      <c r="EQ219" s="140"/>
      <c r="ER219" s="140"/>
      <c r="ES219" s="140"/>
      <c r="ET219" s="140"/>
      <c r="EU219" s="140"/>
      <c r="EV219" s="140"/>
      <c r="EW219" s="140"/>
      <c r="EX219" s="140"/>
      <c r="EY219" s="140"/>
      <c r="EZ219" s="140"/>
      <c r="FA219" s="140"/>
      <c r="FB219" s="140"/>
      <c r="FC219" s="140"/>
      <c r="FD219" s="140"/>
      <c r="FE219" s="140"/>
      <c r="FF219" s="140"/>
      <c r="FG219" s="140"/>
      <c r="FH219" s="140"/>
      <c r="FI219" s="140"/>
      <c r="FJ219" s="140"/>
      <c r="FK219" s="140"/>
      <c r="FL219" s="140"/>
      <c r="FM219" s="140"/>
      <c r="FN219" s="140"/>
      <c r="FO219" s="140"/>
      <c r="FP219" s="140"/>
      <c r="FQ219" s="140"/>
      <c r="FR219" s="140"/>
      <c r="FS219" s="140"/>
      <c r="FT219" s="140"/>
      <c r="FU219" s="140"/>
      <c r="FV219" s="140"/>
      <c r="FW219" s="140"/>
      <c r="FX219" s="140"/>
      <c r="FY219" s="140"/>
      <c r="FZ219" s="140"/>
      <c r="GA219" s="140"/>
      <c r="GB219" s="140"/>
      <c r="GC219" s="140"/>
      <c r="GD219" s="140"/>
      <c r="GE219" s="140"/>
      <c r="GF219" s="140"/>
      <c r="GG219" s="140"/>
      <c r="GH219" s="140"/>
      <c r="GI219" s="140"/>
      <c r="GJ219" s="140"/>
      <c r="GK219" s="140"/>
      <c r="GL219" s="140"/>
      <c r="GM219" s="140"/>
      <c r="GN219" s="140"/>
      <c r="GO219" s="140"/>
      <c r="GP219" s="140"/>
      <c r="GQ219" s="140"/>
      <c r="GR219" s="140"/>
      <c r="GS219" s="140"/>
      <c r="GT219" s="140"/>
      <c r="GU219" s="140"/>
      <c r="GV219" s="140"/>
      <c r="GW219" s="140"/>
      <c r="GX219" s="140"/>
      <c r="GY219" s="140"/>
      <c r="GZ219" s="140"/>
      <c r="HA219" s="140"/>
      <c r="HB219" s="140"/>
      <c r="HC219" s="140"/>
      <c r="HD219" s="140"/>
      <c r="HE219" s="140"/>
      <c r="HF219" s="140"/>
      <c r="HG219" s="140"/>
      <c r="HH219" s="140"/>
      <c r="HI219" s="140"/>
      <c r="HJ219" s="140"/>
      <c r="HK219" s="140"/>
      <c r="HL219" s="140"/>
      <c r="HM219" s="140"/>
      <c r="HN219" s="140"/>
      <c r="HO219" s="140"/>
      <c r="HP219" s="140"/>
      <c r="HQ219" s="140"/>
      <c r="HR219" s="140"/>
      <c r="HS219" s="140"/>
      <c r="HT219" s="140"/>
      <c r="HU219" s="140"/>
      <c r="HV219" s="140"/>
      <c r="HW219" s="140"/>
      <c r="HX219" s="140"/>
      <c r="HY219" s="140"/>
      <c r="HZ219" s="140"/>
      <c r="IA219" s="140"/>
      <c r="IB219" s="140"/>
      <c r="IC219" s="140"/>
      <c r="ID219" s="140"/>
      <c r="IE219" s="140"/>
      <c r="IF219" s="140"/>
      <c r="IG219" s="140"/>
      <c r="IH219" s="140"/>
      <c r="II219" s="140"/>
      <c r="IJ219" s="140"/>
      <c r="IK219" s="140"/>
      <c r="IL219" s="140"/>
      <c r="IM219" s="140"/>
      <c r="IN219" s="140"/>
      <c r="IO219" s="140"/>
      <c r="IP219" s="140"/>
      <c r="IQ219" s="140"/>
      <c r="IR219" s="140"/>
      <c r="IS219" s="140"/>
      <c r="IT219" s="140"/>
      <c r="IU219" s="140"/>
      <c r="IV219" s="140"/>
      <c r="IW219" s="140"/>
      <c r="IX219" s="140"/>
      <c r="IY219" s="140"/>
      <c r="IZ219" s="140"/>
      <c r="JA219" s="140"/>
      <c r="JB219" s="140"/>
      <c r="JC219" s="140"/>
      <c r="JD219" s="140"/>
      <c r="JE219" s="140"/>
      <c r="JF219" s="140"/>
      <c r="JG219" s="140"/>
      <c r="JH219" s="140"/>
      <c r="JI219" s="140"/>
      <c r="JJ219" s="140"/>
      <c r="JK219" s="140"/>
      <c r="JL219" s="140"/>
      <c r="JM219" s="140"/>
      <c r="JN219" s="140"/>
      <c r="JO219" s="140"/>
      <c r="JP219" s="140"/>
      <c r="JQ219" s="140"/>
      <c r="JR219" s="140"/>
      <c r="JS219" s="140"/>
      <c r="JT219" s="140"/>
      <c r="JU219" s="140"/>
      <c r="JV219" s="140"/>
      <c r="JW219" s="140"/>
      <c r="JX219" s="140"/>
      <c r="JY219" s="140"/>
      <c r="JZ219" s="140"/>
      <c r="KA219" s="140"/>
      <c r="KB219" s="140"/>
      <c r="KC219" s="140"/>
      <c r="KD219" s="140"/>
      <c r="KE219" s="140"/>
      <c r="KF219" s="140"/>
      <c r="KG219" s="140"/>
      <c r="KH219" s="140"/>
      <c r="KI219" s="140"/>
      <c r="KJ219" s="140"/>
      <c r="KK219" s="140"/>
      <c r="KL219" s="140"/>
      <c r="KM219" s="140"/>
      <c r="KN219" s="140"/>
      <c r="KO219" s="140"/>
      <c r="KP219" s="140"/>
      <c r="KQ219" s="140"/>
      <c r="KR219" s="140"/>
      <c r="KS219" s="140"/>
      <c r="KT219" s="140"/>
      <c r="KU219" s="140"/>
      <c r="KV219" s="140"/>
      <c r="KW219" s="140"/>
      <c r="KX219" s="140"/>
      <c r="KY219" s="140"/>
      <c r="KZ219" s="140"/>
      <c r="LA219" s="140"/>
      <c r="LB219" s="140"/>
      <c r="LC219" s="140"/>
      <c r="LD219" s="140"/>
      <c r="LE219" s="140"/>
      <c r="LF219" s="140"/>
      <c r="LG219" s="140"/>
      <c r="LH219" s="140"/>
      <c r="LI219" s="140"/>
      <c r="LJ219" s="140"/>
      <c r="LK219" s="140"/>
      <c r="LL219" s="140"/>
      <c r="LM219" s="140"/>
      <c r="LN219" s="140"/>
      <c r="LO219" s="140"/>
      <c r="LP219" s="140"/>
      <c r="LQ219" s="140"/>
      <c r="LR219" s="140"/>
      <c r="LS219" s="140"/>
      <c r="LT219" s="140"/>
      <c r="LU219" s="140"/>
      <c r="LV219" s="140"/>
      <c r="LW219" s="140"/>
      <c r="LX219" s="140"/>
      <c r="LY219" s="140"/>
      <c r="LZ219" s="140"/>
      <c r="MA219" s="140"/>
      <c r="MB219" s="140"/>
      <c r="MC219" s="140"/>
      <c r="MD219" s="140"/>
      <c r="ME219" s="140"/>
      <c r="MF219" s="140"/>
      <c r="MG219" s="140"/>
      <c r="MH219" s="140"/>
      <c r="MI219" s="140"/>
      <c r="MJ219" s="140"/>
      <c r="MK219" s="140"/>
      <c r="ML219" s="140"/>
      <c r="MM219" s="140"/>
      <c r="MN219" s="140"/>
      <c r="MO219" s="140"/>
      <c r="MP219" s="140"/>
      <c r="MQ219" s="140"/>
      <c r="MR219" s="140"/>
      <c r="MS219" s="140"/>
      <c r="MT219" s="140"/>
      <c r="MU219" s="140"/>
      <c r="MV219" s="140"/>
      <c r="MW219" s="140"/>
      <c r="MX219" s="140"/>
      <c r="MY219" s="140"/>
      <c r="MZ219" s="140"/>
      <c r="NA219" s="140"/>
      <c r="NB219" s="140"/>
      <c r="NC219" s="140"/>
      <c r="ND219" s="140"/>
      <c r="NE219" s="140"/>
      <c r="NF219" s="140"/>
      <c r="NG219" s="140"/>
      <c r="NH219" s="140"/>
      <c r="NI219" s="140"/>
      <c r="NJ219" s="140"/>
      <c r="NK219" s="140"/>
      <c r="NL219" s="140"/>
      <c r="NM219" s="140"/>
      <c r="NN219" s="140"/>
      <c r="NO219" s="140"/>
      <c r="NP219" s="140"/>
      <c r="NQ219" s="140"/>
      <c r="NR219" s="140"/>
      <c r="NS219" s="140"/>
      <c r="NT219" s="140"/>
      <c r="NU219" s="140"/>
      <c r="NV219" s="140"/>
      <c r="NW219" s="140"/>
      <c r="NX219" s="140"/>
      <c r="NY219" s="140"/>
      <c r="NZ219" s="140"/>
      <c r="OA219" s="140"/>
      <c r="OB219" s="140"/>
      <c r="OC219" s="140"/>
      <c r="OD219" s="140"/>
      <c r="OE219" s="140"/>
      <c r="OF219" s="140"/>
      <c r="OG219" s="140"/>
      <c r="OH219" s="140"/>
      <c r="OI219" s="140"/>
      <c r="OJ219" s="140"/>
      <c r="OK219" s="140"/>
      <c r="OL219" s="140"/>
      <c r="OM219" s="140"/>
      <c r="ON219" s="140"/>
      <c r="OO219" s="140"/>
      <c r="OP219" s="140"/>
      <c r="OQ219" s="140"/>
      <c r="OR219" s="140"/>
      <c r="OS219" s="140"/>
      <c r="OT219" s="140"/>
      <c r="OU219" s="140"/>
      <c r="OV219" s="140"/>
      <c r="OW219" s="140"/>
      <c r="OX219" s="140"/>
      <c r="OY219" s="140"/>
      <c r="OZ219" s="140"/>
      <c r="PA219" s="140"/>
      <c r="PB219" s="140"/>
      <c r="PC219" s="140"/>
      <c r="PD219" s="140"/>
      <c r="PE219" s="140"/>
      <c r="PF219" s="140"/>
      <c r="PG219" s="140"/>
      <c r="PH219" s="140"/>
      <c r="PI219" s="140"/>
      <c r="PJ219" s="140"/>
      <c r="PK219" s="140"/>
      <c r="PL219" s="140"/>
      <c r="PM219" s="140"/>
      <c r="PN219" s="140"/>
      <c r="PO219" s="140"/>
      <c r="PP219" s="140"/>
      <c r="PQ219" s="140"/>
      <c r="PR219" s="140"/>
      <c r="PS219" s="140"/>
      <c r="PT219" s="140"/>
      <c r="PU219" s="140"/>
      <c r="PV219" s="140"/>
      <c r="PW219" s="140"/>
      <c r="PX219" s="140"/>
      <c r="PY219" s="140"/>
      <c r="PZ219" s="140"/>
      <c r="QA219" s="140"/>
      <c r="QB219" s="140"/>
      <c r="QC219" s="140"/>
      <c r="QD219" s="140"/>
      <c r="QE219" s="140"/>
      <c r="QF219" s="140"/>
      <c r="QG219" s="140"/>
      <c r="QH219" s="140"/>
      <c r="QI219" s="140"/>
      <c r="QJ219" s="140"/>
      <c r="QK219" s="140"/>
      <c r="QL219" s="140"/>
      <c r="QM219" s="140"/>
      <c r="QN219" s="140"/>
      <c r="QO219" s="140"/>
      <c r="QP219" s="140"/>
      <c r="QQ219" s="140"/>
      <c r="QR219" s="140"/>
      <c r="QS219" s="140"/>
      <c r="QT219" s="140"/>
      <c r="QU219" s="140"/>
      <c r="QV219" s="140"/>
      <c r="QW219" s="140"/>
      <c r="QX219" s="140"/>
      <c r="QY219" s="140"/>
      <c r="QZ219" s="140"/>
      <c r="RA219" s="140"/>
      <c r="RB219" s="140"/>
      <c r="RC219" s="140"/>
      <c r="RD219" s="140"/>
      <c r="RE219" s="140"/>
      <c r="RF219" s="140"/>
      <c r="RG219" s="140"/>
      <c r="RH219" s="140"/>
      <c r="RI219" s="140"/>
      <c r="RJ219" s="140"/>
      <c r="RK219" s="140"/>
      <c r="RL219" s="140"/>
      <c r="RM219" s="140"/>
      <c r="RN219" s="140"/>
      <c r="RO219" s="140"/>
      <c r="RP219" s="140"/>
      <c r="RQ219" s="140"/>
      <c r="RR219" s="140"/>
      <c r="RS219" s="140"/>
      <c r="RT219" s="140"/>
      <c r="RU219" s="140"/>
      <c r="RV219" s="140"/>
      <c r="RW219" s="140"/>
      <c r="RX219" s="140"/>
      <c r="RY219" s="140"/>
      <c r="RZ219" s="140"/>
      <c r="SA219" s="140"/>
      <c r="SB219" s="140"/>
      <c r="SC219" s="140"/>
      <c r="SD219" s="140"/>
      <c r="SE219" s="140"/>
      <c r="SF219" s="140"/>
      <c r="SG219" s="140"/>
      <c r="SH219" s="140"/>
      <c r="SI219" s="140"/>
      <c r="SJ219" s="140"/>
      <c r="SK219" s="140"/>
      <c r="SL219" s="140"/>
      <c r="SM219" s="140"/>
      <c r="SN219" s="140"/>
      <c r="SO219" s="140"/>
      <c r="SP219" s="140"/>
      <c r="SQ219" s="140"/>
      <c r="SR219" s="140"/>
      <c r="SS219" s="140"/>
      <c r="ST219" s="140"/>
      <c r="SU219" s="140"/>
      <c r="SV219" s="140"/>
      <c r="SW219" s="140"/>
      <c r="SX219" s="140"/>
      <c r="SY219" s="140"/>
      <c r="SZ219" s="140"/>
      <c r="TA219" s="140"/>
      <c r="TB219" s="140"/>
      <c r="TC219" s="140"/>
      <c r="TD219" s="140"/>
      <c r="TE219" s="140"/>
      <c r="TF219" s="140"/>
      <c r="TG219" s="140"/>
      <c r="TH219" s="140"/>
      <c r="TI219" s="140"/>
      <c r="TJ219" s="140"/>
      <c r="TK219" s="140"/>
      <c r="TL219" s="140"/>
      <c r="TM219" s="140"/>
      <c r="TN219" s="140"/>
      <c r="TO219" s="140"/>
      <c r="TP219" s="140"/>
      <c r="TQ219" s="140"/>
      <c r="TR219" s="140"/>
      <c r="TS219" s="140"/>
      <c r="TT219" s="140"/>
      <c r="TU219" s="140"/>
      <c r="TV219" s="140"/>
      <c r="TW219" s="140"/>
      <c r="TX219" s="140"/>
      <c r="TY219" s="140"/>
      <c r="TZ219" s="140"/>
      <c r="UA219" s="140"/>
      <c r="UB219" s="140"/>
      <c r="UC219" s="140"/>
      <c r="UD219" s="140"/>
      <c r="UE219" s="140"/>
      <c r="UF219" s="143"/>
    </row>
    <row r="220" s="33" customFormat="1" ht="15" customHeight="1" spans="1:552">
      <c r="A220" s="63">
        <v>215</v>
      </c>
      <c r="B220" s="104" t="s">
        <v>331</v>
      </c>
      <c r="C220" s="67" t="s">
        <v>16</v>
      </c>
      <c r="D220" s="133">
        <v>7</v>
      </c>
      <c r="E220" s="133" t="s">
        <v>163</v>
      </c>
      <c r="F220" s="68">
        <f t="shared" si="38"/>
        <v>980</v>
      </c>
      <c r="G220" s="134"/>
      <c r="H220" s="117"/>
      <c r="I220" s="54" t="s">
        <v>18</v>
      </c>
      <c r="J220" s="97">
        <f>D220*140</f>
        <v>980</v>
      </c>
      <c r="K220" s="102"/>
      <c r="L220" s="59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  <c r="AF220" s="140"/>
      <c r="AG220" s="140"/>
      <c r="AH220" s="140"/>
      <c r="AI220" s="140"/>
      <c r="AJ220" s="140"/>
      <c r="AK220" s="140"/>
      <c r="AL220" s="140"/>
      <c r="AM220" s="140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40"/>
      <c r="AY220" s="140"/>
      <c r="AZ220" s="140"/>
      <c r="BA220" s="140"/>
      <c r="BB220" s="140"/>
      <c r="BC220" s="140"/>
      <c r="BD220" s="140"/>
      <c r="BE220" s="140"/>
      <c r="BF220" s="140"/>
      <c r="BG220" s="140"/>
      <c r="BH220" s="140"/>
      <c r="BI220" s="140"/>
      <c r="BJ220" s="140"/>
      <c r="BK220" s="140"/>
      <c r="BL220" s="140"/>
      <c r="BM220" s="140"/>
      <c r="BN220" s="140"/>
      <c r="BO220" s="140"/>
      <c r="BP220" s="140"/>
      <c r="BQ220" s="140"/>
      <c r="BR220" s="140"/>
      <c r="BS220" s="140"/>
      <c r="BT220" s="140"/>
      <c r="BU220" s="140"/>
      <c r="BV220" s="140"/>
      <c r="BW220" s="140"/>
      <c r="BX220" s="140"/>
      <c r="BY220" s="140"/>
      <c r="BZ220" s="140"/>
      <c r="CA220" s="140"/>
      <c r="CB220" s="140"/>
      <c r="CC220" s="140"/>
      <c r="CD220" s="140"/>
      <c r="CE220" s="140"/>
      <c r="CF220" s="140"/>
      <c r="CG220" s="140"/>
      <c r="CH220" s="140"/>
      <c r="CI220" s="140"/>
      <c r="CJ220" s="140"/>
      <c r="CK220" s="140"/>
      <c r="CL220" s="140"/>
      <c r="CM220" s="140"/>
      <c r="CN220" s="140"/>
      <c r="CO220" s="140"/>
      <c r="CP220" s="140"/>
      <c r="CQ220" s="140"/>
      <c r="CR220" s="140"/>
      <c r="CS220" s="140"/>
      <c r="CT220" s="140"/>
      <c r="CU220" s="140"/>
      <c r="CV220" s="140"/>
      <c r="CW220" s="140"/>
      <c r="CX220" s="140"/>
      <c r="CY220" s="140"/>
      <c r="CZ220" s="140"/>
      <c r="DA220" s="140"/>
      <c r="DB220" s="140"/>
      <c r="DC220" s="140"/>
      <c r="DD220" s="140"/>
      <c r="DE220" s="140"/>
      <c r="DF220" s="140"/>
      <c r="DG220" s="140"/>
      <c r="DH220" s="140"/>
      <c r="DI220" s="140"/>
      <c r="DJ220" s="140"/>
      <c r="DK220" s="140"/>
      <c r="DL220" s="140"/>
      <c r="DM220" s="140"/>
      <c r="DN220" s="140"/>
      <c r="DO220" s="140"/>
      <c r="DP220" s="140"/>
      <c r="DQ220" s="140"/>
      <c r="DR220" s="140"/>
      <c r="DS220" s="140"/>
      <c r="DT220" s="140"/>
      <c r="DU220" s="140"/>
      <c r="DV220" s="140"/>
      <c r="DW220" s="140"/>
      <c r="DX220" s="140"/>
      <c r="DY220" s="140"/>
      <c r="DZ220" s="140"/>
      <c r="EA220" s="140"/>
      <c r="EB220" s="140"/>
      <c r="EC220" s="140"/>
      <c r="ED220" s="140"/>
      <c r="EE220" s="140"/>
      <c r="EF220" s="140"/>
      <c r="EG220" s="140"/>
      <c r="EH220" s="140"/>
      <c r="EI220" s="140"/>
      <c r="EJ220" s="140"/>
      <c r="EK220" s="140"/>
      <c r="EL220" s="140"/>
      <c r="EM220" s="140"/>
      <c r="EN220" s="140"/>
      <c r="EO220" s="140"/>
      <c r="EP220" s="140"/>
      <c r="EQ220" s="140"/>
      <c r="ER220" s="140"/>
      <c r="ES220" s="140"/>
      <c r="ET220" s="140"/>
      <c r="EU220" s="140"/>
      <c r="EV220" s="140"/>
      <c r="EW220" s="140"/>
      <c r="EX220" s="140"/>
      <c r="EY220" s="140"/>
      <c r="EZ220" s="140"/>
      <c r="FA220" s="140"/>
      <c r="FB220" s="140"/>
      <c r="FC220" s="140"/>
      <c r="FD220" s="140"/>
      <c r="FE220" s="140"/>
      <c r="FF220" s="140"/>
      <c r="FG220" s="140"/>
      <c r="FH220" s="140"/>
      <c r="FI220" s="140"/>
      <c r="FJ220" s="140"/>
      <c r="FK220" s="140"/>
      <c r="FL220" s="140"/>
      <c r="FM220" s="140"/>
      <c r="FN220" s="140"/>
      <c r="FO220" s="140"/>
      <c r="FP220" s="140"/>
      <c r="FQ220" s="140"/>
      <c r="FR220" s="140"/>
      <c r="FS220" s="140"/>
      <c r="FT220" s="140"/>
      <c r="FU220" s="140"/>
      <c r="FV220" s="140"/>
      <c r="FW220" s="140"/>
      <c r="FX220" s="140"/>
      <c r="FY220" s="140"/>
      <c r="FZ220" s="140"/>
      <c r="GA220" s="140"/>
      <c r="GB220" s="140"/>
      <c r="GC220" s="140"/>
      <c r="GD220" s="140"/>
      <c r="GE220" s="140"/>
      <c r="GF220" s="140"/>
      <c r="GG220" s="140"/>
      <c r="GH220" s="140"/>
      <c r="GI220" s="140"/>
      <c r="GJ220" s="140"/>
      <c r="GK220" s="140"/>
      <c r="GL220" s="140"/>
      <c r="GM220" s="140"/>
      <c r="GN220" s="140"/>
      <c r="GO220" s="140"/>
      <c r="GP220" s="140"/>
      <c r="GQ220" s="140"/>
      <c r="GR220" s="140"/>
      <c r="GS220" s="140"/>
      <c r="GT220" s="140"/>
      <c r="GU220" s="140"/>
      <c r="GV220" s="140"/>
      <c r="GW220" s="140"/>
      <c r="GX220" s="140"/>
      <c r="GY220" s="140"/>
      <c r="GZ220" s="140"/>
      <c r="HA220" s="140"/>
      <c r="HB220" s="140"/>
      <c r="HC220" s="140"/>
      <c r="HD220" s="140"/>
      <c r="HE220" s="140"/>
      <c r="HF220" s="140"/>
      <c r="HG220" s="140"/>
      <c r="HH220" s="140"/>
      <c r="HI220" s="140"/>
      <c r="HJ220" s="140"/>
      <c r="HK220" s="140"/>
      <c r="HL220" s="140"/>
      <c r="HM220" s="140"/>
      <c r="HN220" s="140"/>
      <c r="HO220" s="140"/>
      <c r="HP220" s="140"/>
      <c r="HQ220" s="140"/>
      <c r="HR220" s="140"/>
      <c r="HS220" s="140"/>
      <c r="HT220" s="140"/>
      <c r="HU220" s="140"/>
      <c r="HV220" s="140"/>
      <c r="HW220" s="140"/>
      <c r="HX220" s="140"/>
      <c r="HY220" s="140"/>
      <c r="HZ220" s="140"/>
      <c r="IA220" s="140"/>
      <c r="IB220" s="140"/>
      <c r="IC220" s="140"/>
      <c r="ID220" s="140"/>
      <c r="IE220" s="140"/>
      <c r="IF220" s="140"/>
      <c r="IG220" s="140"/>
      <c r="IH220" s="140"/>
      <c r="II220" s="140"/>
      <c r="IJ220" s="140"/>
      <c r="IK220" s="140"/>
      <c r="IL220" s="140"/>
      <c r="IM220" s="140"/>
      <c r="IN220" s="140"/>
      <c r="IO220" s="140"/>
      <c r="IP220" s="140"/>
      <c r="IQ220" s="140"/>
      <c r="IR220" s="140"/>
      <c r="IS220" s="140"/>
      <c r="IT220" s="140"/>
      <c r="IU220" s="140"/>
      <c r="IV220" s="140"/>
      <c r="IW220" s="140"/>
      <c r="IX220" s="140"/>
      <c r="IY220" s="140"/>
      <c r="IZ220" s="140"/>
      <c r="JA220" s="140"/>
      <c r="JB220" s="140"/>
      <c r="JC220" s="140"/>
      <c r="JD220" s="140"/>
      <c r="JE220" s="140"/>
      <c r="JF220" s="140"/>
      <c r="JG220" s="140"/>
      <c r="JH220" s="140"/>
      <c r="JI220" s="140"/>
      <c r="JJ220" s="140"/>
      <c r="JK220" s="140"/>
      <c r="JL220" s="140"/>
      <c r="JM220" s="140"/>
      <c r="JN220" s="140"/>
      <c r="JO220" s="140"/>
      <c r="JP220" s="140"/>
      <c r="JQ220" s="140"/>
      <c r="JR220" s="140"/>
      <c r="JS220" s="140"/>
      <c r="JT220" s="140"/>
      <c r="JU220" s="140"/>
      <c r="JV220" s="140"/>
      <c r="JW220" s="140"/>
      <c r="JX220" s="140"/>
      <c r="JY220" s="140"/>
      <c r="JZ220" s="140"/>
      <c r="KA220" s="140"/>
      <c r="KB220" s="140"/>
      <c r="KC220" s="140"/>
      <c r="KD220" s="140"/>
      <c r="KE220" s="140"/>
      <c r="KF220" s="140"/>
      <c r="KG220" s="140"/>
      <c r="KH220" s="140"/>
      <c r="KI220" s="140"/>
      <c r="KJ220" s="140"/>
      <c r="KK220" s="140"/>
      <c r="KL220" s="140"/>
      <c r="KM220" s="140"/>
      <c r="KN220" s="140"/>
      <c r="KO220" s="140"/>
      <c r="KP220" s="140"/>
      <c r="KQ220" s="140"/>
      <c r="KR220" s="140"/>
      <c r="KS220" s="140"/>
      <c r="KT220" s="140"/>
      <c r="KU220" s="140"/>
      <c r="KV220" s="140"/>
      <c r="KW220" s="140"/>
      <c r="KX220" s="140"/>
      <c r="KY220" s="140"/>
      <c r="KZ220" s="140"/>
      <c r="LA220" s="140"/>
      <c r="LB220" s="140"/>
      <c r="LC220" s="140"/>
      <c r="LD220" s="140"/>
      <c r="LE220" s="140"/>
      <c r="LF220" s="140"/>
      <c r="LG220" s="140"/>
      <c r="LH220" s="140"/>
      <c r="LI220" s="140"/>
      <c r="LJ220" s="140"/>
      <c r="LK220" s="140"/>
      <c r="LL220" s="140"/>
      <c r="LM220" s="140"/>
      <c r="LN220" s="140"/>
      <c r="LO220" s="140"/>
      <c r="LP220" s="140"/>
      <c r="LQ220" s="140"/>
      <c r="LR220" s="140"/>
      <c r="LS220" s="140"/>
      <c r="LT220" s="140"/>
      <c r="LU220" s="140"/>
      <c r="LV220" s="140"/>
      <c r="LW220" s="140"/>
      <c r="LX220" s="140"/>
      <c r="LY220" s="140"/>
      <c r="LZ220" s="140"/>
      <c r="MA220" s="140"/>
      <c r="MB220" s="140"/>
      <c r="MC220" s="140"/>
      <c r="MD220" s="140"/>
      <c r="ME220" s="140"/>
      <c r="MF220" s="140"/>
      <c r="MG220" s="140"/>
      <c r="MH220" s="140"/>
      <c r="MI220" s="140"/>
      <c r="MJ220" s="140"/>
      <c r="MK220" s="140"/>
      <c r="ML220" s="140"/>
      <c r="MM220" s="140"/>
      <c r="MN220" s="140"/>
      <c r="MO220" s="140"/>
      <c r="MP220" s="140"/>
      <c r="MQ220" s="140"/>
      <c r="MR220" s="140"/>
      <c r="MS220" s="140"/>
      <c r="MT220" s="140"/>
      <c r="MU220" s="140"/>
      <c r="MV220" s="140"/>
      <c r="MW220" s="140"/>
      <c r="MX220" s="140"/>
      <c r="MY220" s="140"/>
      <c r="MZ220" s="140"/>
      <c r="NA220" s="140"/>
      <c r="NB220" s="140"/>
      <c r="NC220" s="140"/>
      <c r="ND220" s="140"/>
      <c r="NE220" s="140"/>
      <c r="NF220" s="140"/>
      <c r="NG220" s="140"/>
      <c r="NH220" s="140"/>
      <c r="NI220" s="140"/>
      <c r="NJ220" s="140"/>
      <c r="NK220" s="140"/>
      <c r="NL220" s="140"/>
      <c r="NM220" s="140"/>
      <c r="NN220" s="140"/>
      <c r="NO220" s="140"/>
      <c r="NP220" s="140"/>
      <c r="NQ220" s="140"/>
      <c r="NR220" s="140"/>
      <c r="NS220" s="140"/>
      <c r="NT220" s="140"/>
      <c r="NU220" s="140"/>
      <c r="NV220" s="140"/>
      <c r="NW220" s="140"/>
      <c r="NX220" s="140"/>
      <c r="NY220" s="140"/>
      <c r="NZ220" s="140"/>
      <c r="OA220" s="140"/>
      <c r="OB220" s="140"/>
      <c r="OC220" s="140"/>
      <c r="OD220" s="140"/>
      <c r="OE220" s="140"/>
      <c r="OF220" s="140"/>
      <c r="OG220" s="140"/>
      <c r="OH220" s="140"/>
      <c r="OI220" s="140"/>
      <c r="OJ220" s="140"/>
      <c r="OK220" s="140"/>
      <c r="OL220" s="140"/>
      <c r="OM220" s="140"/>
      <c r="ON220" s="140"/>
      <c r="OO220" s="140"/>
      <c r="OP220" s="140"/>
      <c r="OQ220" s="140"/>
      <c r="OR220" s="140"/>
      <c r="OS220" s="140"/>
      <c r="OT220" s="140"/>
      <c r="OU220" s="140"/>
      <c r="OV220" s="140"/>
      <c r="OW220" s="140"/>
      <c r="OX220" s="140"/>
      <c r="OY220" s="140"/>
      <c r="OZ220" s="140"/>
      <c r="PA220" s="140"/>
      <c r="PB220" s="140"/>
      <c r="PC220" s="140"/>
      <c r="PD220" s="140"/>
      <c r="PE220" s="140"/>
      <c r="PF220" s="140"/>
      <c r="PG220" s="140"/>
      <c r="PH220" s="140"/>
      <c r="PI220" s="140"/>
      <c r="PJ220" s="140"/>
      <c r="PK220" s="140"/>
      <c r="PL220" s="140"/>
      <c r="PM220" s="140"/>
      <c r="PN220" s="140"/>
      <c r="PO220" s="140"/>
      <c r="PP220" s="140"/>
      <c r="PQ220" s="140"/>
      <c r="PR220" s="140"/>
      <c r="PS220" s="140"/>
      <c r="PT220" s="140"/>
      <c r="PU220" s="140"/>
      <c r="PV220" s="140"/>
      <c r="PW220" s="140"/>
      <c r="PX220" s="140"/>
      <c r="PY220" s="140"/>
      <c r="PZ220" s="140"/>
      <c r="QA220" s="140"/>
      <c r="QB220" s="140"/>
      <c r="QC220" s="140"/>
      <c r="QD220" s="140"/>
      <c r="QE220" s="140"/>
      <c r="QF220" s="140"/>
      <c r="QG220" s="140"/>
      <c r="QH220" s="140"/>
      <c r="QI220" s="140"/>
      <c r="QJ220" s="140"/>
      <c r="QK220" s="140"/>
      <c r="QL220" s="140"/>
      <c r="QM220" s="140"/>
      <c r="QN220" s="140"/>
      <c r="QO220" s="140"/>
      <c r="QP220" s="140"/>
      <c r="QQ220" s="140"/>
      <c r="QR220" s="140"/>
      <c r="QS220" s="140"/>
      <c r="QT220" s="140"/>
      <c r="QU220" s="140"/>
      <c r="QV220" s="140"/>
      <c r="QW220" s="140"/>
      <c r="QX220" s="140"/>
      <c r="QY220" s="140"/>
      <c r="QZ220" s="140"/>
      <c r="RA220" s="140"/>
      <c r="RB220" s="140"/>
      <c r="RC220" s="140"/>
      <c r="RD220" s="140"/>
      <c r="RE220" s="140"/>
      <c r="RF220" s="140"/>
      <c r="RG220" s="140"/>
      <c r="RH220" s="140"/>
      <c r="RI220" s="140"/>
      <c r="RJ220" s="140"/>
      <c r="RK220" s="140"/>
      <c r="RL220" s="140"/>
      <c r="RM220" s="140"/>
      <c r="RN220" s="140"/>
      <c r="RO220" s="140"/>
      <c r="RP220" s="140"/>
      <c r="RQ220" s="140"/>
      <c r="RR220" s="140"/>
      <c r="RS220" s="140"/>
      <c r="RT220" s="140"/>
      <c r="RU220" s="140"/>
      <c r="RV220" s="140"/>
      <c r="RW220" s="140"/>
      <c r="RX220" s="140"/>
      <c r="RY220" s="140"/>
      <c r="RZ220" s="140"/>
      <c r="SA220" s="140"/>
      <c r="SB220" s="140"/>
      <c r="SC220" s="140"/>
      <c r="SD220" s="140"/>
      <c r="SE220" s="140"/>
      <c r="SF220" s="140"/>
      <c r="SG220" s="140"/>
      <c r="SH220" s="140"/>
      <c r="SI220" s="140"/>
      <c r="SJ220" s="140"/>
      <c r="SK220" s="140"/>
      <c r="SL220" s="140"/>
      <c r="SM220" s="140"/>
      <c r="SN220" s="140"/>
      <c r="SO220" s="140"/>
      <c r="SP220" s="140"/>
      <c r="SQ220" s="140"/>
      <c r="SR220" s="140"/>
      <c r="SS220" s="140"/>
      <c r="ST220" s="140"/>
      <c r="SU220" s="140"/>
      <c r="SV220" s="140"/>
      <c r="SW220" s="140"/>
      <c r="SX220" s="140"/>
      <c r="SY220" s="140"/>
      <c r="SZ220" s="140"/>
      <c r="TA220" s="140"/>
      <c r="TB220" s="140"/>
      <c r="TC220" s="140"/>
      <c r="TD220" s="140"/>
      <c r="TE220" s="140"/>
      <c r="TF220" s="140"/>
      <c r="TG220" s="140"/>
      <c r="TH220" s="140"/>
      <c r="TI220" s="140"/>
      <c r="TJ220" s="140"/>
      <c r="TK220" s="140"/>
      <c r="TL220" s="140"/>
      <c r="TM220" s="140"/>
      <c r="TN220" s="140"/>
      <c r="TO220" s="140"/>
      <c r="TP220" s="140"/>
      <c r="TQ220" s="140"/>
      <c r="TR220" s="140"/>
      <c r="TS220" s="140"/>
      <c r="TT220" s="140"/>
      <c r="TU220" s="140"/>
      <c r="TV220" s="140"/>
      <c r="TW220" s="140"/>
      <c r="TX220" s="140"/>
      <c r="TY220" s="140"/>
      <c r="TZ220" s="140"/>
      <c r="UA220" s="140"/>
      <c r="UB220" s="140"/>
      <c r="UC220" s="140"/>
      <c r="UD220" s="140"/>
      <c r="UE220" s="140"/>
      <c r="UF220" s="143"/>
    </row>
    <row r="221" s="33" customFormat="1" ht="15" customHeight="1" spans="1:552">
      <c r="A221" s="63">
        <v>216</v>
      </c>
      <c r="B221" s="104" t="s">
        <v>332</v>
      </c>
      <c r="C221" s="67" t="s">
        <v>16</v>
      </c>
      <c r="D221" s="133">
        <v>7</v>
      </c>
      <c r="E221" s="133" t="s">
        <v>110</v>
      </c>
      <c r="F221" s="68">
        <f t="shared" si="38"/>
        <v>980</v>
      </c>
      <c r="G221" s="134">
        <v>911.64</v>
      </c>
      <c r="H221" s="117">
        <v>1645</v>
      </c>
      <c r="I221" s="54" t="s">
        <v>18</v>
      </c>
      <c r="J221" s="97">
        <f t="shared" ref="J221:J227" si="43">SUM(F221:I221)</f>
        <v>3536.64</v>
      </c>
      <c r="K221" s="102"/>
      <c r="L221" s="59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40"/>
      <c r="AG221" s="140"/>
      <c r="AH221" s="140"/>
      <c r="AI221" s="140"/>
      <c r="AJ221" s="140"/>
      <c r="AK221" s="140"/>
      <c r="AL221" s="140"/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  <c r="BI221" s="140"/>
      <c r="BJ221" s="140"/>
      <c r="BK221" s="140"/>
      <c r="BL221" s="140"/>
      <c r="BM221" s="140"/>
      <c r="BN221" s="140"/>
      <c r="BO221" s="140"/>
      <c r="BP221" s="140"/>
      <c r="BQ221" s="140"/>
      <c r="BR221" s="140"/>
      <c r="BS221" s="140"/>
      <c r="BT221" s="140"/>
      <c r="BU221" s="140"/>
      <c r="BV221" s="140"/>
      <c r="BW221" s="140"/>
      <c r="BX221" s="140"/>
      <c r="BY221" s="140"/>
      <c r="BZ221" s="140"/>
      <c r="CA221" s="140"/>
      <c r="CB221" s="140"/>
      <c r="CC221" s="140"/>
      <c r="CD221" s="140"/>
      <c r="CE221" s="140"/>
      <c r="CF221" s="140"/>
      <c r="CG221" s="140"/>
      <c r="CH221" s="140"/>
      <c r="CI221" s="140"/>
      <c r="CJ221" s="140"/>
      <c r="CK221" s="140"/>
      <c r="CL221" s="140"/>
      <c r="CM221" s="140"/>
      <c r="CN221" s="140"/>
      <c r="CO221" s="140"/>
      <c r="CP221" s="140"/>
      <c r="CQ221" s="140"/>
      <c r="CR221" s="140"/>
      <c r="CS221" s="140"/>
      <c r="CT221" s="140"/>
      <c r="CU221" s="140"/>
      <c r="CV221" s="140"/>
      <c r="CW221" s="140"/>
      <c r="CX221" s="140"/>
      <c r="CY221" s="140"/>
      <c r="CZ221" s="140"/>
      <c r="DA221" s="140"/>
      <c r="DB221" s="140"/>
      <c r="DC221" s="140"/>
      <c r="DD221" s="140"/>
      <c r="DE221" s="140"/>
      <c r="DF221" s="140"/>
      <c r="DG221" s="140"/>
      <c r="DH221" s="140"/>
      <c r="DI221" s="140"/>
      <c r="DJ221" s="140"/>
      <c r="DK221" s="140"/>
      <c r="DL221" s="140"/>
      <c r="DM221" s="140"/>
      <c r="DN221" s="140"/>
      <c r="DO221" s="140"/>
      <c r="DP221" s="140"/>
      <c r="DQ221" s="140"/>
      <c r="DR221" s="140"/>
      <c r="DS221" s="140"/>
      <c r="DT221" s="140"/>
      <c r="DU221" s="140"/>
      <c r="DV221" s="140"/>
      <c r="DW221" s="140"/>
      <c r="DX221" s="140"/>
      <c r="DY221" s="140"/>
      <c r="DZ221" s="140"/>
      <c r="EA221" s="140"/>
      <c r="EB221" s="140"/>
      <c r="EC221" s="140"/>
      <c r="ED221" s="140"/>
      <c r="EE221" s="140"/>
      <c r="EF221" s="140"/>
      <c r="EG221" s="140"/>
      <c r="EH221" s="140"/>
      <c r="EI221" s="140"/>
      <c r="EJ221" s="140"/>
      <c r="EK221" s="140"/>
      <c r="EL221" s="140"/>
      <c r="EM221" s="140"/>
      <c r="EN221" s="140"/>
      <c r="EO221" s="140"/>
      <c r="EP221" s="140"/>
      <c r="EQ221" s="140"/>
      <c r="ER221" s="140"/>
      <c r="ES221" s="140"/>
      <c r="ET221" s="140"/>
      <c r="EU221" s="140"/>
      <c r="EV221" s="140"/>
      <c r="EW221" s="140"/>
      <c r="EX221" s="140"/>
      <c r="EY221" s="140"/>
      <c r="EZ221" s="140"/>
      <c r="FA221" s="140"/>
      <c r="FB221" s="140"/>
      <c r="FC221" s="140"/>
      <c r="FD221" s="140"/>
      <c r="FE221" s="140"/>
      <c r="FF221" s="140"/>
      <c r="FG221" s="140"/>
      <c r="FH221" s="140"/>
      <c r="FI221" s="140"/>
      <c r="FJ221" s="140"/>
      <c r="FK221" s="140"/>
      <c r="FL221" s="140"/>
      <c r="FM221" s="140"/>
      <c r="FN221" s="140"/>
      <c r="FO221" s="140"/>
      <c r="FP221" s="140"/>
      <c r="FQ221" s="140"/>
      <c r="FR221" s="140"/>
      <c r="FS221" s="140"/>
      <c r="FT221" s="140"/>
      <c r="FU221" s="140"/>
      <c r="FV221" s="140"/>
      <c r="FW221" s="140"/>
      <c r="FX221" s="140"/>
      <c r="FY221" s="140"/>
      <c r="FZ221" s="140"/>
      <c r="GA221" s="140"/>
      <c r="GB221" s="140"/>
      <c r="GC221" s="140"/>
      <c r="GD221" s="140"/>
      <c r="GE221" s="140"/>
      <c r="GF221" s="140"/>
      <c r="GG221" s="140"/>
      <c r="GH221" s="140"/>
      <c r="GI221" s="140"/>
      <c r="GJ221" s="140"/>
      <c r="GK221" s="140"/>
      <c r="GL221" s="140"/>
      <c r="GM221" s="140"/>
      <c r="GN221" s="140"/>
      <c r="GO221" s="140"/>
      <c r="GP221" s="140"/>
      <c r="GQ221" s="140"/>
      <c r="GR221" s="140"/>
      <c r="GS221" s="140"/>
      <c r="GT221" s="140"/>
      <c r="GU221" s="140"/>
      <c r="GV221" s="140"/>
      <c r="GW221" s="140"/>
      <c r="GX221" s="140"/>
      <c r="GY221" s="140"/>
      <c r="GZ221" s="140"/>
      <c r="HA221" s="140"/>
      <c r="HB221" s="140"/>
      <c r="HC221" s="140"/>
      <c r="HD221" s="140"/>
      <c r="HE221" s="140"/>
      <c r="HF221" s="140"/>
      <c r="HG221" s="140"/>
      <c r="HH221" s="140"/>
      <c r="HI221" s="140"/>
      <c r="HJ221" s="140"/>
      <c r="HK221" s="140"/>
      <c r="HL221" s="140"/>
      <c r="HM221" s="140"/>
      <c r="HN221" s="140"/>
      <c r="HO221" s="140"/>
      <c r="HP221" s="140"/>
      <c r="HQ221" s="140"/>
      <c r="HR221" s="140"/>
      <c r="HS221" s="140"/>
      <c r="HT221" s="140"/>
      <c r="HU221" s="140"/>
      <c r="HV221" s="140"/>
      <c r="HW221" s="140"/>
      <c r="HX221" s="140"/>
      <c r="HY221" s="140"/>
      <c r="HZ221" s="140"/>
      <c r="IA221" s="140"/>
      <c r="IB221" s="140"/>
      <c r="IC221" s="140"/>
      <c r="ID221" s="140"/>
      <c r="IE221" s="140"/>
      <c r="IF221" s="140"/>
      <c r="IG221" s="140"/>
      <c r="IH221" s="140"/>
      <c r="II221" s="140"/>
      <c r="IJ221" s="140"/>
      <c r="IK221" s="140"/>
      <c r="IL221" s="140"/>
      <c r="IM221" s="140"/>
      <c r="IN221" s="140"/>
      <c r="IO221" s="140"/>
      <c r="IP221" s="140"/>
      <c r="IQ221" s="140"/>
      <c r="IR221" s="140"/>
      <c r="IS221" s="140"/>
      <c r="IT221" s="140"/>
      <c r="IU221" s="140"/>
      <c r="IV221" s="140"/>
      <c r="IW221" s="140"/>
      <c r="IX221" s="140"/>
      <c r="IY221" s="140"/>
      <c r="IZ221" s="140"/>
      <c r="JA221" s="140"/>
      <c r="JB221" s="140"/>
      <c r="JC221" s="140"/>
      <c r="JD221" s="140"/>
      <c r="JE221" s="140"/>
      <c r="JF221" s="140"/>
      <c r="JG221" s="140"/>
      <c r="JH221" s="140"/>
      <c r="JI221" s="140"/>
      <c r="JJ221" s="140"/>
      <c r="JK221" s="140"/>
      <c r="JL221" s="140"/>
      <c r="JM221" s="140"/>
      <c r="JN221" s="140"/>
      <c r="JO221" s="140"/>
      <c r="JP221" s="140"/>
      <c r="JQ221" s="140"/>
      <c r="JR221" s="140"/>
      <c r="JS221" s="140"/>
      <c r="JT221" s="140"/>
      <c r="JU221" s="140"/>
      <c r="JV221" s="140"/>
      <c r="JW221" s="140"/>
      <c r="JX221" s="140"/>
      <c r="JY221" s="140"/>
      <c r="JZ221" s="140"/>
      <c r="KA221" s="140"/>
      <c r="KB221" s="140"/>
      <c r="KC221" s="140"/>
      <c r="KD221" s="140"/>
      <c r="KE221" s="140"/>
      <c r="KF221" s="140"/>
      <c r="KG221" s="140"/>
      <c r="KH221" s="140"/>
      <c r="KI221" s="140"/>
      <c r="KJ221" s="140"/>
      <c r="KK221" s="140"/>
      <c r="KL221" s="140"/>
      <c r="KM221" s="140"/>
      <c r="KN221" s="140"/>
      <c r="KO221" s="140"/>
      <c r="KP221" s="140"/>
      <c r="KQ221" s="140"/>
      <c r="KR221" s="140"/>
      <c r="KS221" s="140"/>
      <c r="KT221" s="140"/>
      <c r="KU221" s="140"/>
      <c r="KV221" s="140"/>
      <c r="KW221" s="140"/>
      <c r="KX221" s="140"/>
      <c r="KY221" s="140"/>
      <c r="KZ221" s="140"/>
      <c r="LA221" s="140"/>
      <c r="LB221" s="140"/>
      <c r="LC221" s="140"/>
      <c r="LD221" s="140"/>
      <c r="LE221" s="140"/>
      <c r="LF221" s="140"/>
      <c r="LG221" s="140"/>
      <c r="LH221" s="140"/>
      <c r="LI221" s="140"/>
      <c r="LJ221" s="140"/>
      <c r="LK221" s="140"/>
      <c r="LL221" s="140"/>
      <c r="LM221" s="140"/>
      <c r="LN221" s="140"/>
      <c r="LO221" s="140"/>
      <c r="LP221" s="140"/>
      <c r="LQ221" s="140"/>
      <c r="LR221" s="140"/>
      <c r="LS221" s="140"/>
      <c r="LT221" s="140"/>
      <c r="LU221" s="140"/>
      <c r="LV221" s="140"/>
      <c r="LW221" s="140"/>
      <c r="LX221" s="140"/>
      <c r="LY221" s="140"/>
      <c r="LZ221" s="140"/>
      <c r="MA221" s="140"/>
      <c r="MB221" s="140"/>
      <c r="MC221" s="140"/>
      <c r="MD221" s="140"/>
      <c r="ME221" s="140"/>
      <c r="MF221" s="140"/>
      <c r="MG221" s="140"/>
      <c r="MH221" s="140"/>
      <c r="MI221" s="140"/>
      <c r="MJ221" s="140"/>
      <c r="MK221" s="140"/>
      <c r="ML221" s="140"/>
      <c r="MM221" s="140"/>
      <c r="MN221" s="140"/>
      <c r="MO221" s="140"/>
      <c r="MP221" s="140"/>
      <c r="MQ221" s="140"/>
      <c r="MR221" s="140"/>
      <c r="MS221" s="140"/>
      <c r="MT221" s="140"/>
      <c r="MU221" s="140"/>
      <c r="MV221" s="140"/>
      <c r="MW221" s="140"/>
      <c r="MX221" s="140"/>
      <c r="MY221" s="140"/>
      <c r="MZ221" s="140"/>
      <c r="NA221" s="140"/>
      <c r="NB221" s="140"/>
      <c r="NC221" s="140"/>
      <c r="ND221" s="140"/>
      <c r="NE221" s="140"/>
      <c r="NF221" s="140"/>
      <c r="NG221" s="140"/>
      <c r="NH221" s="140"/>
      <c r="NI221" s="140"/>
      <c r="NJ221" s="140"/>
      <c r="NK221" s="140"/>
      <c r="NL221" s="140"/>
      <c r="NM221" s="140"/>
      <c r="NN221" s="140"/>
      <c r="NO221" s="140"/>
      <c r="NP221" s="140"/>
      <c r="NQ221" s="140"/>
      <c r="NR221" s="140"/>
      <c r="NS221" s="140"/>
      <c r="NT221" s="140"/>
      <c r="NU221" s="140"/>
      <c r="NV221" s="140"/>
      <c r="NW221" s="140"/>
      <c r="NX221" s="140"/>
      <c r="NY221" s="140"/>
      <c r="NZ221" s="140"/>
      <c r="OA221" s="140"/>
      <c r="OB221" s="140"/>
      <c r="OC221" s="140"/>
      <c r="OD221" s="140"/>
      <c r="OE221" s="140"/>
      <c r="OF221" s="140"/>
      <c r="OG221" s="140"/>
      <c r="OH221" s="140"/>
      <c r="OI221" s="140"/>
      <c r="OJ221" s="140"/>
      <c r="OK221" s="140"/>
      <c r="OL221" s="140"/>
      <c r="OM221" s="140"/>
      <c r="ON221" s="140"/>
      <c r="OO221" s="140"/>
      <c r="OP221" s="140"/>
      <c r="OQ221" s="140"/>
      <c r="OR221" s="140"/>
      <c r="OS221" s="140"/>
      <c r="OT221" s="140"/>
      <c r="OU221" s="140"/>
      <c r="OV221" s="140"/>
      <c r="OW221" s="140"/>
      <c r="OX221" s="140"/>
      <c r="OY221" s="140"/>
      <c r="OZ221" s="140"/>
      <c r="PA221" s="140"/>
      <c r="PB221" s="140"/>
      <c r="PC221" s="140"/>
      <c r="PD221" s="140"/>
      <c r="PE221" s="140"/>
      <c r="PF221" s="140"/>
      <c r="PG221" s="140"/>
      <c r="PH221" s="140"/>
      <c r="PI221" s="140"/>
      <c r="PJ221" s="140"/>
      <c r="PK221" s="140"/>
      <c r="PL221" s="140"/>
      <c r="PM221" s="140"/>
      <c r="PN221" s="140"/>
      <c r="PO221" s="140"/>
      <c r="PP221" s="140"/>
      <c r="PQ221" s="140"/>
      <c r="PR221" s="140"/>
      <c r="PS221" s="140"/>
      <c r="PT221" s="140"/>
      <c r="PU221" s="140"/>
      <c r="PV221" s="140"/>
      <c r="PW221" s="140"/>
      <c r="PX221" s="140"/>
      <c r="PY221" s="140"/>
      <c r="PZ221" s="140"/>
      <c r="QA221" s="140"/>
      <c r="QB221" s="140"/>
      <c r="QC221" s="140"/>
      <c r="QD221" s="140"/>
      <c r="QE221" s="140"/>
      <c r="QF221" s="140"/>
      <c r="QG221" s="140"/>
      <c r="QH221" s="140"/>
      <c r="QI221" s="140"/>
      <c r="QJ221" s="140"/>
      <c r="QK221" s="140"/>
      <c r="QL221" s="140"/>
      <c r="QM221" s="140"/>
      <c r="QN221" s="140"/>
      <c r="QO221" s="140"/>
      <c r="QP221" s="140"/>
      <c r="QQ221" s="140"/>
      <c r="QR221" s="140"/>
      <c r="QS221" s="140"/>
      <c r="QT221" s="140"/>
      <c r="QU221" s="140"/>
      <c r="QV221" s="140"/>
      <c r="QW221" s="140"/>
      <c r="QX221" s="140"/>
      <c r="QY221" s="140"/>
      <c r="QZ221" s="140"/>
      <c r="RA221" s="140"/>
      <c r="RB221" s="140"/>
      <c r="RC221" s="140"/>
      <c r="RD221" s="140"/>
      <c r="RE221" s="140"/>
      <c r="RF221" s="140"/>
      <c r="RG221" s="140"/>
      <c r="RH221" s="140"/>
      <c r="RI221" s="140"/>
      <c r="RJ221" s="140"/>
      <c r="RK221" s="140"/>
      <c r="RL221" s="140"/>
      <c r="RM221" s="140"/>
      <c r="RN221" s="140"/>
      <c r="RO221" s="140"/>
      <c r="RP221" s="140"/>
      <c r="RQ221" s="140"/>
      <c r="RR221" s="140"/>
      <c r="RS221" s="140"/>
      <c r="RT221" s="140"/>
      <c r="RU221" s="140"/>
      <c r="RV221" s="140"/>
      <c r="RW221" s="140"/>
      <c r="RX221" s="140"/>
      <c r="RY221" s="140"/>
      <c r="RZ221" s="140"/>
      <c r="SA221" s="140"/>
      <c r="SB221" s="140"/>
      <c r="SC221" s="140"/>
      <c r="SD221" s="140"/>
      <c r="SE221" s="140"/>
      <c r="SF221" s="140"/>
      <c r="SG221" s="140"/>
      <c r="SH221" s="140"/>
      <c r="SI221" s="140"/>
      <c r="SJ221" s="140"/>
      <c r="SK221" s="140"/>
      <c r="SL221" s="140"/>
      <c r="SM221" s="140"/>
      <c r="SN221" s="140"/>
      <c r="SO221" s="140"/>
      <c r="SP221" s="140"/>
      <c r="SQ221" s="140"/>
      <c r="SR221" s="140"/>
      <c r="SS221" s="140"/>
      <c r="ST221" s="140"/>
      <c r="SU221" s="140"/>
      <c r="SV221" s="140"/>
      <c r="SW221" s="140"/>
      <c r="SX221" s="140"/>
      <c r="SY221" s="140"/>
      <c r="SZ221" s="140"/>
      <c r="TA221" s="140"/>
      <c r="TB221" s="140"/>
      <c r="TC221" s="140"/>
      <c r="TD221" s="140"/>
      <c r="TE221" s="140"/>
      <c r="TF221" s="140"/>
      <c r="TG221" s="140"/>
      <c r="TH221" s="140"/>
      <c r="TI221" s="140"/>
      <c r="TJ221" s="140"/>
      <c r="TK221" s="140"/>
      <c r="TL221" s="140"/>
      <c r="TM221" s="140"/>
      <c r="TN221" s="140"/>
      <c r="TO221" s="140"/>
      <c r="TP221" s="140"/>
      <c r="TQ221" s="140"/>
      <c r="TR221" s="140"/>
      <c r="TS221" s="140"/>
      <c r="TT221" s="140"/>
      <c r="TU221" s="140"/>
      <c r="TV221" s="140"/>
      <c r="TW221" s="140"/>
      <c r="TX221" s="140"/>
      <c r="TY221" s="140"/>
      <c r="TZ221" s="140"/>
      <c r="UA221" s="140"/>
      <c r="UB221" s="140"/>
      <c r="UC221" s="140"/>
      <c r="UD221" s="140"/>
      <c r="UE221" s="140"/>
      <c r="UF221" s="143"/>
    </row>
    <row r="222" s="33" customFormat="1" ht="12" customHeight="1" spans="1:552">
      <c r="A222" s="63">
        <v>217</v>
      </c>
      <c r="B222" s="104" t="s">
        <v>333</v>
      </c>
      <c r="C222" s="67" t="s">
        <v>16</v>
      </c>
      <c r="D222" s="133">
        <v>7</v>
      </c>
      <c r="E222" s="133" t="s">
        <v>334</v>
      </c>
      <c r="F222" s="68">
        <f t="shared" si="38"/>
        <v>980</v>
      </c>
      <c r="G222" s="134"/>
      <c r="H222" s="117"/>
      <c r="I222" s="54" t="s">
        <v>18</v>
      </c>
      <c r="J222" s="97">
        <f>D222*140</f>
        <v>980</v>
      </c>
      <c r="K222" s="102"/>
      <c r="L222" s="59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  <c r="AF222" s="140"/>
      <c r="AG222" s="140"/>
      <c r="AH222" s="140"/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  <c r="AZ222" s="140"/>
      <c r="BA222" s="140"/>
      <c r="BB222" s="140"/>
      <c r="BC222" s="140"/>
      <c r="BD222" s="140"/>
      <c r="BE222" s="140"/>
      <c r="BF222" s="140"/>
      <c r="BG222" s="140"/>
      <c r="BH222" s="140"/>
      <c r="BI222" s="140"/>
      <c r="BJ222" s="140"/>
      <c r="BK222" s="140"/>
      <c r="BL222" s="140"/>
      <c r="BM222" s="140"/>
      <c r="BN222" s="140"/>
      <c r="BO222" s="140"/>
      <c r="BP222" s="140"/>
      <c r="BQ222" s="140"/>
      <c r="BR222" s="140"/>
      <c r="BS222" s="140"/>
      <c r="BT222" s="140"/>
      <c r="BU222" s="140"/>
      <c r="BV222" s="140"/>
      <c r="BW222" s="140"/>
      <c r="BX222" s="140"/>
      <c r="BY222" s="140"/>
      <c r="BZ222" s="140"/>
      <c r="CA222" s="140"/>
      <c r="CB222" s="140"/>
      <c r="CC222" s="140"/>
      <c r="CD222" s="140"/>
      <c r="CE222" s="140"/>
      <c r="CF222" s="140"/>
      <c r="CG222" s="140"/>
      <c r="CH222" s="140"/>
      <c r="CI222" s="140"/>
      <c r="CJ222" s="140"/>
      <c r="CK222" s="140"/>
      <c r="CL222" s="140"/>
      <c r="CM222" s="140"/>
      <c r="CN222" s="140"/>
      <c r="CO222" s="140"/>
      <c r="CP222" s="140"/>
      <c r="CQ222" s="140"/>
      <c r="CR222" s="140"/>
      <c r="CS222" s="140"/>
      <c r="CT222" s="140"/>
      <c r="CU222" s="140"/>
      <c r="CV222" s="140"/>
      <c r="CW222" s="140"/>
      <c r="CX222" s="140"/>
      <c r="CY222" s="140"/>
      <c r="CZ222" s="140"/>
      <c r="DA222" s="140"/>
      <c r="DB222" s="140"/>
      <c r="DC222" s="140"/>
      <c r="DD222" s="140"/>
      <c r="DE222" s="140"/>
      <c r="DF222" s="140"/>
      <c r="DG222" s="140"/>
      <c r="DH222" s="140"/>
      <c r="DI222" s="140"/>
      <c r="DJ222" s="140"/>
      <c r="DK222" s="140"/>
      <c r="DL222" s="140"/>
      <c r="DM222" s="140"/>
      <c r="DN222" s="140"/>
      <c r="DO222" s="140"/>
      <c r="DP222" s="140"/>
      <c r="DQ222" s="140"/>
      <c r="DR222" s="140"/>
      <c r="DS222" s="140"/>
      <c r="DT222" s="140"/>
      <c r="DU222" s="140"/>
      <c r="DV222" s="140"/>
      <c r="DW222" s="140"/>
      <c r="DX222" s="140"/>
      <c r="DY222" s="140"/>
      <c r="DZ222" s="140"/>
      <c r="EA222" s="140"/>
      <c r="EB222" s="140"/>
      <c r="EC222" s="140"/>
      <c r="ED222" s="140"/>
      <c r="EE222" s="140"/>
      <c r="EF222" s="140"/>
      <c r="EG222" s="140"/>
      <c r="EH222" s="140"/>
      <c r="EI222" s="140"/>
      <c r="EJ222" s="140"/>
      <c r="EK222" s="140"/>
      <c r="EL222" s="140"/>
      <c r="EM222" s="140"/>
      <c r="EN222" s="140"/>
      <c r="EO222" s="140"/>
      <c r="EP222" s="140"/>
      <c r="EQ222" s="140"/>
      <c r="ER222" s="140"/>
      <c r="ES222" s="140"/>
      <c r="ET222" s="140"/>
      <c r="EU222" s="140"/>
      <c r="EV222" s="140"/>
      <c r="EW222" s="140"/>
      <c r="EX222" s="140"/>
      <c r="EY222" s="140"/>
      <c r="EZ222" s="140"/>
      <c r="FA222" s="140"/>
      <c r="FB222" s="140"/>
      <c r="FC222" s="140"/>
      <c r="FD222" s="140"/>
      <c r="FE222" s="140"/>
      <c r="FF222" s="140"/>
      <c r="FG222" s="140"/>
      <c r="FH222" s="140"/>
      <c r="FI222" s="140"/>
      <c r="FJ222" s="140"/>
      <c r="FK222" s="140"/>
      <c r="FL222" s="140"/>
      <c r="FM222" s="140"/>
      <c r="FN222" s="140"/>
      <c r="FO222" s="140"/>
      <c r="FP222" s="140"/>
      <c r="FQ222" s="140"/>
      <c r="FR222" s="140"/>
      <c r="FS222" s="140"/>
      <c r="FT222" s="140"/>
      <c r="FU222" s="140"/>
      <c r="FV222" s="140"/>
      <c r="FW222" s="140"/>
      <c r="FX222" s="140"/>
      <c r="FY222" s="140"/>
      <c r="FZ222" s="140"/>
      <c r="GA222" s="140"/>
      <c r="GB222" s="140"/>
      <c r="GC222" s="140"/>
      <c r="GD222" s="140"/>
      <c r="GE222" s="140"/>
      <c r="GF222" s="140"/>
      <c r="GG222" s="140"/>
      <c r="GH222" s="140"/>
      <c r="GI222" s="140"/>
      <c r="GJ222" s="140"/>
      <c r="GK222" s="140"/>
      <c r="GL222" s="140"/>
      <c r="GM222" s="140"/>
      <c r="GN222" s="140"/>
      <c r="GO222" s="140"/>
      <c r="GP222" s="140"/>
      <c r="GQ222" s="140"/>
      <c r="GR222" s="140"/>
      <c r="GS222" s="140"/>
      <c r="GT222" s="140"/>
      <c r="GU222" s="140"/>
      <c r="GV222" s="140"/>
      <c r="GW222" s="140"/>
      <c r="GX222" s="140"/>
      <c r="GY222" s="140"/>
      <c r="GZ222" s="140"/>
      <c r="HA222" s="140"/>
      <c r="HB222" s="140"/>
      <c r="HC222" s="140"/>
      <c r="HD222" s="140"/>
      <c r="HE222" s="140"/>
      <c r="HF222" s="140"/>
      <c r="HG222" s="140"/>
      <c r="HH222" s="140"/>
      <c r="HI222" s="140"/>
      <c r="HJ222" s="140"/>
      <c r="HK222" s="140"/>
      <c r="HL222" s="140"/>
      <c r="HM222" s="140"/>
      <c r="HN222" s="140"/>
      <c r="HO222" s="140"/>
      <c r="HP222" s="140"/>
      <c r="HQ222" s="140"/>
      <c r="HR222" s="140"/>
      <c r="HS222" s="140"/>
      <c r="HT222" s="140"/>
      <c r="HU222" s="140"/>
      <c r="HV222" s="140"/>
      <c r="HW222" s="140"/>
      <c r="HX222" s="140"/>
      <c r="HY222" s="140"/>
      <c r="HZ222" s="140"/>
      <c r="IA222" s="140"/>
      <c r="IB222" s="140"/>
      <c r="IC222" s="140"/>
      <c r="ID222" s="140"/>
      <c r="IE222" s="140"/>
      <c r="IF222" s="140"/>
      <c r="IG222" s="140"/>
      <c r="IH222" s="140"/>
      <c r="II222" s="140"/>
      <c r="IJ222" s="140"/>
      <c r="IK222" s="140"/>
      <c r="IL222" s="140"/>
      <c r="IM222" s="140"/>
      <c r="IN222" s="140"/>
      <c r="IO222" s="140"/>
      <c r="IP222" s="140"/>
      <c r="IQ222" s="140"/>
      <c r="IR222" s="140"/>
      <c r="IS222" s="140"/>
      <c r="IT222" s="140"/>
      <c r="IU222" s="140"/>
      <c r="IV222" s="140"/>
      <c r="IW222" s="140"/>
      <c r="IX222" s="140"/>
      <c r="IY222" s="140"/>
      <c r="IZ222" s="140"/>
      <c r="JA222" s="140"/>
      <c r="JB222" s="140"/>
      <c r="JC222" s="140"/>
      <c r="JD222" s="140"/>
      <c r="JE222" s="140"/>
      <c r="JF222" s="140"/>
      <c r="JG222" s="140"/>
      <c r="JH222" s="140"/>
      <c r="JI222" s="140"/>
      <c r="JJ222" s="140"/>
      <c r="JK222" s="140"/>
      <c r="JL222" s="140"/>
      <c r="JM222" s="140"/>
      <c r="JN222" s="140"/>
      <c r="JO222" s="140"/>
      <c r="JP222" s="140"/>
      <c r="JQ222" s="140"/>
      <c r="JR222" s="140"/>
      <c r="JS222" s="140"/>
      <c r="JT222" s="140"/>
      <c r="JU222" s="140"/>
      <c r="JV222" s="140"/>
      <c r="JW222" s="140"/>
      <c r="JX222" s="140"/>
      <c r="JY222" s="140"/>
      <c r="JZ222" s="140"/>
      <c r="KA222" s="140"/>
      <c r="KB222" s="140"/>
      <c r="KC222" s="140"/>
      <c r="KD222" s="140"/>
      <c r="KE222" s="140"/>
      <c r="KF222" s="140"/>
      <c r="KG222" s="140"/>
      <c r="KH222" s="140"/>
      <c r="KI222" s="140"/>
      <c r="KJ222" s="140"/>
      <c r="KK222" s="140"/>
      <c r="KL222" s="140"/>
      <c r="KM222" s="140"/>
      <c r="KN222" s="140"/>
      <c r="KO222" s="140"/>
      <c r="KP222" s="140"/>
      <c r="KQ222" s="140"/>
      <c r="KR222" s="140"/>
      <c r="KS222" s="140"/>
      <c r="KT222" s="140"/>
      <c r="KU222" s="140"/>
      <c r="KV222" s="140"/>
      <c r="KW222" s="140"/>
      <c r="KX222" s="140"/>
      <c r="KY222" s="140"/>
      <c r="KZ222" s="140"/>
      <c r="LA222" s="140"/>
      <c r="LB222" s="140"/>
      <c r="LC222" s="140"/>
      <c r="LD222" s="140"/>
      <c r="LE222" s="140"/>
      <c r="LF222" s="140"/>
      <c r="LG222" s="140"/>
      <c r="LH222" s="140"/>
      <c r="LI222" s="140"/>
      <c r="LJ222" s="140"/>
      <c r="LK222" s="140"/>
      <c r="LL222" s="140"/>
      <c r="LM222" s="140"/>
      <c r="LN222" s="140"/>
      <c r="LO222" s="140"/>
      <c r="LP222" s="140"/>
      <c r="LQ222" s="140"/>
      <c r="LR222" s="140"/>
      <c r="LS222" s="140"/>
      <c r="LT222" s="140"/>
      <c r="LU222" s="140"/>
      <c r="LV222" s="140"/>
      <c r="LW222" s="140"/>
      <c r="LX222" s="140"/>
      <c r="LY222" s="140"/>
      <c r="LZ222" s="140"/>
      <c r="MA222" s="140"/>
      <c r="MB222" s="140"/>
      <c r="MC222" s="140"/>
      <c r="MD222" s="140"/>
      <c r="ME222" s="140"/>
      <c r="MF222" s="140"/>
      <c r="MG222" s="140"/>
      <c r="MH222" s="140"/>
      <c r="MI222" s="140"/>
      <c r="MJ222" s="140"/>
      <c r="MK222" s="140"/>
      <c r="ML222" s="140"/>
      <c r="MM222" s="140"/>
      <c r="MN222" s="140"/>
      <c r="MO222" s="140"/>
      <c r="MP222" s="140"/>
      <c r="MQ222" s="140"/>
      <c r="MR222" s="140"/>
      <c r="MS222" s="140"/>
      <c r="MT222" s="140"/>
      <c r="MU222" s="140"/>
      <c r="MV222" s="140"/>
      <c r="MW222" s="140"/>
      <c r="MX222" s="140"/>
      <c r="MY222" s="140"/>
      <c r="MZ222" s="140"/>
      <c r="NA222" s="140"/>
      <c r="NB222" s="140"/>
      <c r="NC222" s="140"/>
      <c r="ND222" s="140"/>
      <c r="NE222" s="140"/>
      <c r="NF222" s="140"/>
      <c r="NG222" s="140"/>
      <c r="NH222" s="140"/>
      <c r="NI222" s="140"/>
      <c r="NJ222" s="140"/>
      <c r="NK222" s="140"/>
      <c r="NL222" s="140"/>
      <c r="NM222" s="140"/>
      <c r="NN222" s="140"/>
      <c r="NO222" s="140"/>
      <c r="NP222" s="140"/>
      <c r="NQ222" s="140"/>
      <c r="NR222" s="140"/>
      <c r="NS222" s="140"/>
      <c r="NT222" s="140"/>
      <c r="NU222" s="140"/>
      <c r="NV222" s="140"/>
      <c r="NW222" s="140"/>
      <c r="NX222" s="140"/>
      <c r="NY222" s="140"/>
      <c r="NZ222" s="140"/>
      <c r="OA222" s="140"/>
      <c r="OB222" s="140"/>
      <c r="OC222" s="140"/>
      <c r="OD222" s="140"/>
      <c r="OE222" s="140"/>
      <c r="OF222" s="140"/>
      <c r="OG222" s="140"/>
      <c r="OH222" s="140"/>
      <c r="OI222" s="140"/>
      <c r="OJ222" s="140"/>
      <c r="OK222" s="140"/>
      <c r="OL222" s="140"/>
      <c r="OM222" s="140"/>
      <c r="ON222" s="140"/>
      <c r="OO222" s="140"/>
      <c r="OP222" s="140"/>
      <c r="OQ222" s="140"/>
      <c r="OR222" s="140"/>
      <c r="OS222" s="140"/>
      <c r="OT222" s="140"/>
      <c r="OU222" s="140"/>
      <c r="OV222" s="140"/>
      <c r="OW222" s="140"/>
      <c r="OX222" s="140"/>
      <c r="OY222" s="140"/>
      <c r="OZ222" s="140"/>
      <c r="PA222" s="140"/>
      <c r="PB222" s="140"/>
      <c r="PC222" s="140"/>
      <c r="PD222" s="140"/>
      <c r="PE222" s="140"/>
      <c r="PF222" s="140"/>
      <c r="PG222" s="140"/>
      <c r="PH222" s="140"/>
      <c r="PI222" s="140"/>
      <c r="PJ222" s="140"/>
      <c r="PK222" s="140"/>
      <c r="PL222" s="140"/>
      <c r="PM222" s="140"/>
      <c r="PN222" s="140"/>
      <c r="PO222" s="140"/>
      <c r="PP222" s="140"/>
      <c r="PQ222" s="140"/>
      <c r="PR222" s="140"/>
      <c r="PS222" s="140"/>
      <c r="PT222" s="140"/>
      <c r="PU222" s="140"/>
      <c r="PV222" s="140"/>
      <c r="PW222" s="140"/>
      <c r="PX222" s="140"/>
      <c r="PY222" s="140"/>
      <c r="PZ222" s="140"/>
      <c r="QA222" s="140"/>
      <c r="QB222" s="140"/>
      <c r="QC222" s="140"/>
      <c r="QD222" s="140"/>
      <c r="QE222" s="140"/>
      <c r="QF222" s="140"/>
      <c r="QG222" s="140"/>
      <c r="QH222" s="140"/>
      <c r="QI222" s="140"/>
      <c r="QJ222" s="140"/>
      <c r="QK222" s="140"/>
      <c r="QL222" s="140"/>
      <c r="QM222" s="140"/>
      <c r="QN222" s="140"/>
      <c r="QO222" s="140"/>
      <c r="QP222" s="140"/>
      <c r="QQ222" s="140"/>
      <c r="QR222" s="140"/>
      <c r="QS222" s="140"/>
      <c r="QT222" s="140"/>
      <c r="QU222" s="140"/>
      <c r="QV222" s="140"/>
      <c r="QW222" s="140"/>
      <c r="QX222" s="140"/>
      <c r="QY222" s="140"/>
      <c r="QZ222" s="140"/>
      <c r="RA222" s="140"/>
      <c r="RB222" s="140"/>
      <c r="RC222" s="140"/>
      <c r="RD222" s="140"/>
      <c r="RE222" s="140"/>
      <c r="RF222" s="140"/>
      <c r="RG222" s="140"/>
      <c r="RH222" s="140"/>
      <c r="RI222" s="140"/>
      <c r="RJ222" s="140"/>
      <c r="RK222" s="140"/>
      <c r="RL222" s="140"/>
      <c r="RM222" s="140"/>
      <c r="RN222" s="140"/>
      <c r="RO222" s="140"/>
      <c r="RP222" s="140"/>
      <c r="RQ222" s="140"/>
      <c r="RR222" s="140"/>
      <c r="RS222" s="140"/>
      <c r="RT222" s="140"/>
      <c r="RU222" s="140"/>
      <c r="RV222" s="140"/>
      <c r="RW222" s="140"/>
      <c r="RX222" s="140"/>
      <c r="RY222" s="140"/>
      <c r="RZ222" s="140"/>
      <c r="SA222" s="140"/>
      <c r="SB222" s="140"/>
      <c r="SC222" s="140"/>
      <c r="SD222" s="140"/>
      <c r="SE222" s="140"/>
      <c r="SF222" s="140"/>
      <c r="SG222" s="140"/>
      <c r="SH222" s="140"/>
      <c r="SI222" s="140"/>
      <c r="SJ222" s="140"/>
      <c r="SK222" s="140"/>
      <c r="SL222" s="140"/>
      <c r="SM222" s="140"/>
      <c r="SN222" s="140"/>
      <c r="SO222" s="140"/>
      <c r="SP222" s="140"/>
      <c r="SQ222" s="140"/>
      <c r="SR222" s="140"/>
      <c r="SS222" s="140"/>
      <c r="ST222" s="140"/>
      <c r="SU222" s="140"/>
      <c r="SV222" s="140"/>
      <c r="SW222" s="140"/>
      <c r="SX222" s="140"/>
      <c r="SY222" s="140"/>
      <c r="SZ222" s="140"/>
      <c r="TA222" s="140"/>
      <c r="TB222" s="140"/>
      <c r="TC222" s="140"/>
      <c r="TD222" s="140"/>
      <c r="TE222" s="140"/>
      <c r="TF222" s="140"/>
      <c r="TG222" s="140"/>
      <c r="TH222" s="140"/>
      <c r="TI222" s="140"/>
      <c r="TJ222" s="140"/>
      <c r="TK222" s="140"/>
      <c r="TL222" s="140"/>
      <c r="TM222" s="140"/>
      <c r="TN222" s="140"/>
      <c r="TO222" s="140"/>
      <c r="TP222" s="140"/>
      <c r="TQ222" s="140"/>
      <c r="TR222" s="140"/>
      <c r="TS222" s="140"/>
      <c r="TT222" s="140"/>
      <c r="TU222" s="140"/>
      <c r="TV222" s="140"/>
      <c r="TW222" s="140"/>
      <c r="TX222" s="140"/>
      <c r="TY222" s="140"/>
      <c r="TZ222" s="140"/>
      <c r="UA222" s="140"/>
      <c r="UB222" s="140"/>
      <c r="UC222" s="140"/>
      <c r="UD222" s="140"/>
      <c r="UE222" s="140"/>
      <c r="UF222" s="143"/>
    </row>
    <row r="223" s="33" customFormat="1" ht="15" customHeight="1" spans="1:552">
      <c r="A223" s="63">
        <v>218</v>
      </c>
      <c r="B223" s="104" t="s">
        <v>335</v>
      </c>
      <c r="C223" s="67" t="s">
        <v>16</v>
      </c>
      <c r="D223" s="133">
        <v>19</v>
      </c>
      <c r="E223" s="133" t="s">
        <v>29</v>
      </c>
      <c r="F223" s="68">
        <f t="shared" si="38"/>
        <v>2660</v>
      </c>
      <c r="G223" s="134">
        <v>2073.97</v>
      </c>
      <c r="H223" s="117"/>
      <c r="I223" s="54" t="s">
        <v>18</v>
      </c>
      <c r="J223" s="97">
        <f t="shared" si="43"/>
        <v>4733.97</v>
      </c>
      <c r="K223" s="102"/>
      <c r="L223" s="59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40"/>
      <c r="AG223" s="140"/>
      <c r="AH223" s="140"/>
      <c r="AI223" s="140"/>
      <c r="AJ223" s="140"/>
      <c r="AK223" s="140"/>
      <c r="AL223" s="140"/>
      <c r="AM223" s="140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40"/>
      <c r="AY223" s="140"/>
      <c r="AZ223" s="140"/>
      <c r="BA223" s="140"/>
      <c r="BB223" s="140"/>
      <c r="BC223" s="140"/>
      <c r="BD223" s="140"/>
      <c r="BE223" s="140"/>
      <c r="BF223" s="140"/>
      <c r="BG223" s="140"/>
      <c r="BH223" s="140"/>
      <c r="BI223" s="140"/>
      <c r="BJ223" s="140"/>
      <c r="BK223" s="140"/>
      <c r="BL223" s="140"/>
      <c r="BM223" s="140"/>
      <c r="BN223" s="140"/>
      <c r="BO223" s="140"/>
      <c r="BP223" s="140"/>
      <c r="BQ223" s="140"/>
      <c r="BR223" s="140"/>
      <c r="BS223" s="140"/>
      <c r="BT223" s="140"/>
      <c r="BU223" s="140"/>
      <c r="BV223" s="140"/>
      <c r="BW223" s="140"/>
      <c r="BX223" s="140"/>
      <c r="BY223" s="140"/>
      <c r="BZ223" s="140"/>
      <c r="CA223" s="140"/>
      <c r="CB223" s="140"/>
      <c r="CC223" s="140"/>
      <c r="CD223" s="140"/>
      <c r="CE223" s="140"/>
      <c r="CF223" s="140"/>
      <c r="CG223" s="140"/>
      <c r="CH223" s="140"/>
      <c r="CI223" s="140"/>
      <c r="CJ223" s="140"/>
      <c r="CK223" s="140"/>
      <c r="CL223" s="140"/>
      <c r="CM223" s="140"/>
      <c r="CN223" s="140"/>
      <c r="CO223" s="140"/>
      <c r="CP223" s="140"/>
      <c r="CQ223" s="140"/>
      <c r="CR223" s="140"/>
      <c r="CS223" s="140"/>
      <c r="CT223" s="140"/>
      <c r="CU223" s="140"/>
      <c r="CV223" s="140"/>
      <c r="CW223" s="140"/>
      <c r="CX223" s="140"/>
      <c r="CY223" s="140"/>
      <c r="CZ223" s="140"/>
      <c r="DA223" s="140"/>
      <c r="DB223" s="140"/>
      <c r="DC223" s="140"/>
      <c r="DD223" s="140"/>
      <c r="DE223" s="140"/>
      <c r="DF223" s="140"/>
      <c r="DG223" s="140"/>
      <c r="DH223" s="140"/>
      <c r="DI223" s="140"/>
      <c r="DJ223" s="140"/>
      <c r="DK223" s="140"/>
      <c r="DL223" s="140"/>
      <c r="DM223" s="140"/>
      <c r="DN223" s="140"/>
      <c r="DO223" s="140"/>
      <c r="DP223" s="140"/>
      <c r="DQ223" s="140"/>
      <c r="DR223" s="140"/>
      <c r="DS223" s="140"/>
      <c r="DT223" s="140"/>
      <c r="DU223" s="140"/>
      <c r="DV223" s="140"/>
      <c r="DW223" s="140"/>
      <c r="DX223" s="140"/>
      <c r="DY223" s="140"/>
      <c r="DZ223" s="140"/>
      <c r="EA223" s="140"/>
      <c r="EB223" s="140"/>
      <c r="EC223" s="140"/>
      <c r="ED223" s="140"/>
      <c r="EE223" s="140"/>
      <c r="EF223" s="140"/>
      <c r="EG223" s="140"/>
      <c r="EH223" s="140"/>
      <c r="EI223" s="140"/>
      <c r="EJ223" s="140"/>
      <c r="EK223" s="140"/>
      <c r="EL223" s="140"/>
      <c r="EM223" s="140"/>
      <c r="EN223" s="140"/>
      <c r="EO223" s="140"/>
      <c r="EP223" s="140"/>
      <c r="EQ223" s="140"/>
      <c r="ER223" s="140"/>
      <c r="ES223" s="140"/>
      <c r="ET223" s="140"/>
      <c r="EU223" s="140"/>
      <c r="EV223" s="140"/>
      <c r="EW223" s="140"/>
      <c r="EX223" s="140"/>
      <c r="EY223" s="140"/>
      <c r="EZ223" s="140"/>
      <c r="FA223" s="140"/>
      <c r="FB223" s="140"/>
      <c r="FC223" s="140"/>
      <c r="FD223" s="140"/>
      <c r="FE223" s="140"/>
      <c r="FF223" s="140"/>
      <c r="FG223" s="140"/>
      <c r="FH223" s="140"/>
      <c r="FI223" s="140"/>
      <c r="FJ223" s="140"/>
      <c r="FK223" s="140"/>
      <c r="FL223" s="140"/>
      <c r="FM223" s="140"/>
      <c r="FN223" s="140"/>
      <c r="FO223" s="140"/>
      <c r="FP223" s="140"/>
      <c r="FQ223" s="140"/>
      <c r="FR223" s="140"/>
      <c r="FS223" s="140"/>
      <c r="FT223" s="140"/>
      <c r="FU223" s="140"/>
      <c r="FV223" s="140"/>
      <c r="FW223" s="140"/>
      <c r="FX223" s="140"/>
      <c r="FY223" s="140"/>
      <c r="FZ223" s="140"/>
      <c r="GA223" s="140"/>
      <c r="GB223" s="140"/>
      <c r="GC223" s="140"/>
      <c r="GD223" s="140"/>
      <c r="GE223" s="140"/>
      <c r="GF223" s="140"/>
      <c r="GG223" s="140"/>
      <c r="GH223" s="140"/>
      <c r="GI223" s="140"/>
      <c r="GJ223" s="140"/>
      <c r="GK223" s="140"/>
      <c r="GL223" s="140"/>
      <c r="GM223" s="140"/>
      <c r="GN223" s="140"/>
      <c r="GO223" s="140"/>
      <c r="GP223" s="140"/>
      <c r="GQ223" s="140"/>
      <c r="GR223" s="140"/>
      <c r="GS223" s="140"/>
      <c r="GT223" s="140"/>
      <c r="GU223" s="140"/>
      <c r="GV223" s="140"/>
      <c r="GW223" s="140"/>
      <c r="GX223" s="140"/>
      <c r="GY223" s="140"/>
      <c r="GZ223" s="140"/>
      <c r="HA223" s="140"/>
      <c r="HB223" s="140"/>
      <c r="HC223" s="140"/>
      <c r="HD223" s="140"/>
      <c r="HE223" s="140"/>
      <c r="HF223" s="140"/>
      <c r="HG223" s="140"/>
      <c r="HH223" s="140"/>
      <c r="HI223" s="140"/>
      <c r="HJ223" s="140"/>
      <c r="HK223" s="140"/>
      <c r="HL223" s="140"/>
      <c r="HM223" s="140"/>
      <c r="HN223" s="140"/>
      <c r="HO223" s="140"/>
      <c r="HP223" s="140"/>
      <c r="HQ223" s="140"/>
      <c r="HR223" s="140"/>
      <c r="HS223" s="140"/>
      <c r="HT223" s="140"/>
      <c r="HU223" s="140"/>
      <c r="HV223" s="140"/>
      <c r="HW223" s="140"/>
      <c r="HX223" s="140"/>
      <c r="HY223" s="140"/>
      <c r="HZ223" s="140"/>
      <c r="IA223" s="140"/>
      <c r="IB223" s="140"/>
      <c r="IC223" s="140"/>
      <c r="ID223" s="140"/>
      <c r="IE223" s="140"/>
      <c r="IF223" s="140"/>
      <c r="IG223" s="140"/>
      <c r="IH223" s="140"/>
      <c r="II223" s="140"/>
      <c r="IJ223" s="140"/>
      <c r="IK223" s="140"/>
      <c r="IL223" s="140"/>
      <c r="IM223" s="140"/>
      <c r="IN223" s="140"/>
      <c r="IO223" s="140"/>
      <c r="IP223" s="140"/>
      <c r="IQ223" s="140"/>
      <c r="IR223" s="140"/>
      <c r="IS223" s="140"/>
      <c r="IT223" s="140"/>
      <c r="IU223" s="140"/>
      <c r="IV223" s="140"/>
      <c r="IW223" s="140"/>
      <c r="IX223" s="140"/>
      <c r="IY223" s="140"/>
      <c r="IZ223" s="140"/>
      <c r="JA223" s="140"/>
      <c r="JB223" s="140"/>
      <c r="JC223" s="140"/>
      <c r="JD223" s="140"/>
      <c r="JE223" s="140"/>
      <c r="JF223" s="140"/>
      <c r="JG223" s="140"/>
      <c r="JH223" s="140"/>
      <c r="JI223" s="140"/>
      <c r="JJ223" s="140"/>
      <c r="JK223" s="140"/>
      <c r="JL223" s="140"/>
      <c r="JM223" s="140"/>
      <c r="JN223" s="140"/>
      <c r="JO223" s="140"/>
      <c r="JP223" s="140"/>
      <c r="JQ223" s="140"/>
      <c r="JR223" s="140"/>
      <c r="JS223" s="140"/>
      <c r="JT223" s="140"/>
      <c r="JU223" s="140"/>
      <c r="JV223" s="140"/>
      <c r="JW223" s="140"/>
      <c r="JX223" s="140"/>
      <c r="JY223" s="140"/>
      <c r="JZ223" s="140"/>
      <c r="KA223" s="140"/>
      <c r="KB223" s="140"/>
      <c r="KC223" s="140"/>
      <c r="KD223" s="140"/>
      <c r="KE223" s="140"/>
      <c r="KF223" s="140"/>
      <c r="KG223" s="140"/>
      <c r="KH223" s="140"/>
      <c r="KI223" s="140"/>
      <c r="KJ223" s="140"/>
      <c r="KK223" s="140"/>
      <c r="KL223" s="140"/>
      <c r="KM223" s="140"/>
      <c r="KN223" s="140"/>
      <c r="KO223" s="140"/>
      <c r="KP223" s="140"/>
      <c r="KQ223" s="140"/>
      <c r="KR223" s="140"/>
      <c r="KS223" s="140"/>
      <c r="KT223" s="140"/>
      <c r="KU223" s="140"/>
      <c r="KV223" s="140"/>
      <c r="KW223" s="140"/>
      <c r="KX223" s="140"/>
      <c r="KY223" s="140"/>
      <c r="KZ223" s="140"/>
      <c r="LA223" s="140"/>
      <c r="LB223" s="140"/>
      <c r="LC223" s="140"/>
      <c r="LD223" s="140"/>
      <c r="LE223" s="140"/>
      <c r="LF223" s="140"/>
      <c r="LG223" s="140"/>
      <c r="LH223" s="140"/>
      <c r="LI223" s="140"/>
      <c r="LJ223" s="140"/>
      <c r="LK223" s="140"/>
      <c r="LL223" s="140"/>
      <c r="LM223" s="140"/>
      <c r="LN223" s="140"/>
      <c r="LO223" s="140"/>
      <c r="LP223" s="140"/>
      <c r="LQ223" s="140"/>
      <c r="LR223" s="140"/>
      <c r="LS223" s="140"/>
      <c r="LT223" s="140"/>
      <c r="LU223" s="140"/>
      <c r="LV223" s="140"/>
      <c r="LW223" s="140"/>
      <c r="LX223" s="140"/>
      <c r="LY223" s="140"/>
      <c r="LZ223" s="140"/>
      <c r="MA223" s="140"/>
      <c r="MB223" s="140"/>
      <c r="MC223" s="140"/>
      <c r="MD223" s="140"/>
      <c r="ME223" s="140"/>
      <c r="MF223" s="140"/>
      <c r="MG223" s="140"/>
      <c r="MH223" s="140"/>
      <c r="MI223" s="140"/>
      <c r="MJ223" s="140"/>
      <c r="MK223" s="140"/>
      <c r="ML223" s="140"/>
      <c r="MM223" s="140"/>
      <c r="MN223" s="140"/>
      <c r="MO223" s="140"/>
      <c r="MP223" s="140"/>
      <c r="MQ223" s="140"/>
      <c r="MR223" s="140"/>
      <c r="MS223" s="140"/>
      <c r="MT223" s="140"/>
      <c r="MU223" s="140"/>
      <c r="MV223" s="140"/>
      <c r="MW223" s="140"/>
      <c r="MX223" s="140"/>
      <c r="MY223" s="140"/>
      <c r="MZ223" s="140"/>
      <c r="NA223" s="140"/>
      <c r="NB223" s="140"/>
      <c r="NC223" s="140"/>
      <c r="ND223" s="140"/>
      <c r="NE223" s="140"/>
      <c r="NF223" s="140"/>
      <c r="NG223" s="140"/>
      <c r="NH223" s="140"/>
      <c r="NI223" s="140"/>
      <c r="NJ223" s="140"/>
      <c r="NK223" s="140"/>
      <c r="NL223" s="140"/>
      <c r="NM223" s="140"/>
      <c r="NN223" s="140"/>
      <c r="NO223" s="140"/>
      <c r="NP223" s="140"/>
      <c r="NQ223" s="140"/>
      <c r="NR223" s="140"/>
      <c r="NS223" s="140"/>
      <c r="NT223" s="140"/>
      <c r="NU223" s="140"/>
      <c r="NV223" s="140"/>
      <c r="NW223" s="140"/>
      <c r="NX223" s="140"/>
      <c r="NY223" s="140"/>
      <c r="NZ223" s="140"/>
      <c r="OA223" s="140"/>
      <c r="OB223" s="140"/>
      <c r="OC223" s="140"/>
      <c r="OD223" s="140"/>
      <c r="OE223" s="140"/>
      <c r="OF223" s="140"/>
      <c r="OG223" s="140"/>
      <c r="OH223" s="140"/>
      <c r="OI223" s="140"/>
      <c r="OJ223" s="140"/>
      <c r="OK223" s="140"/>
      <c r="OL223" s="140"/>
      <c r="OM223" s="140"/>
      <c r="ON223" s="140"/>
      <c r="OO223" s="140"/>
      <c r="OP223" s="140"/>
      <c r="OQ223" s="140"/>
      <c r="OR223" s="140"/>
      <c r="OS223" s="140"/>
      <c r="OT223" s="140"/>
      <c r="OU223" s="140"/>
      <c r="OV223" s="140"/>
      <c r="OW223" s="140"/>
      <c r="OX223" s="140"/>
      <c r="OY223" s="140"/>
      <c r="OZ223" s="140"/>
      <c r="PA223" s="140"/>
      <c r="PB223" s="140"/>
      <c r="PC223" s="140"/>
      <c r="PD223" s="140"/>
      <c r="PE223" s="140"/>
      <c r="PF223" s="140"/>
      <c r="PG223" s="140"/>
      <c r="PH223" s="140"/>
      <c r="PI223" s="140"/>
      <c r="PJ223" s="140"/>
      <c r="PK223" s="140"/>
      <c r="PL223" s="140"/>
      <c r="PM223" s="140"/>
      <c r="PN223" s="140"/>
      <c r="PO223" s="140"/>
      <c r="PP223" s="140"/>
      <c r="PQ223" s="140"/>
      <c r="PR223" s="140"/>
      <c r="PS223" s="140"/>
      <c r="PT223" s="140"/>
      <c r="PU223" s="140"/>
      <c r="PV223" s="140"/>
      <c r="PW223" s="140"/>
      <c r="PX223" s="140"/>
      <c r="PY223" s="140"/>
      <c r="PZ223" s="140"/>
      <c r="QA223" s="140"/>
      <c r="QB223" s="140"/>
      <c r="QC223" s="140"/>
      <c r="QD223" s="140"/>
      <c r="QE223" s="140"/>
      <c r="QF223" s="140"/>
      <c r="QG223" s="140"/>
      <c r="QH223" s="140"/>
      <c r="QI223" s="140"/>
      <c r="QJ223" s="140"/>
      <c r="QK223" s="140"/>
      <c r="QL223" s="140"/>
      <c r="QM223" s="140"/>
      <c r="QN223" s="140"/>
      <c r="QO223" s="140"/>
      <c r="QP223" s="140"/>
      <c r="QQ223" s="140"/>
      <c r="QR223" s="140"/>
      <c r="QS223" s="140"/>
      <c r="QT223" s="140"/>
      <c r="QU223" s="140"/>
      <c r="QV223" s="140"/>
      <c r="QW223" s="140"/>
      <c r="QX223" s="140"/>
      <c r="QY223" s="140"/>
      <c r="QZ223" s="140"/>
      <c r="RA223" s="140"/>
      <c r="RB223" s="140"/>
      <c r="RC223" s="140"/>
      <c r="RD223" s="140"/>
      <c r="RE223" s="140"/>
      <c r="RF223" s="140"/>
      <c r="RG223" s="140"/>
      <c r="RH223" s="140"/>
      <c r="RI223" s="140"/>
      <c r="RJ223" s="140"/>
      <c r="RK223" s="140"/>
      <c r="RL223" s="140"/>
      <c r="RM223" s="140"/>
      <c r="RN223" s="140"/>
      <c r="RO223" s="140"/>
      <c r="RP223" s="140"/>
      <c r="RQ223" s="140"/>
      <c r="RR223" s="140"/>
      <c r="RS223" s="140"/>
      <c r="RT223" s="140"/>
      <c r="RU223" s="140"/>
      <c r="RV223" s="140"/>
      <c r="RW223" s="140"/>
      <c r="RX223" s="140"/>
      <c r="RY223" s="140"/>
      <c r="RZ223" s="140"/>
      <c r="SA223" s="140"/>
      <c r="SB223" s="140"/>
      <c r="SC223" s="140"/>
      <c r="SD223" s="140"/>
      <c r="SE223" s="140"/>
      <c r="SF223" s="140"/>
      <c r="SG223" s="140"/>
      <c r="SH223" s="140"/>
      <c r="SI223" s="140"/>
      <c r="SJ223" s="140"/>
      <c r="SK223" s="140"/>
      <c r="SL223" s="140"/>
      <c r="SM223" s="140"/>
      <c r="SN223" s="140"/>
      <c r="SO223" s="140"/>
      <c r="SP223" s="140"/>
      <c r="SQ223" s="140"/>
      <c r="SR223" s="140"/>
      <c r="SS223" s="140"/>
      <c r="ST223" s="140"/>
      <c r="SU223" s="140"/>
      <c r="SV223" s="140"/>
      <c r="SW223" s="140"/>
      <c r="SX223" s="140"/>
      <c r="SY223" s="140"/>
      <c r="SZ223" s="140"/>
      <c r="TA223" s="140"/>
      <c r="TB223" s="140"/>
      <c r="TC223" s="140"/>
      <c r="TD223" s="140"/>
      <c r="TE223" s="140"/>
      <c r="TF223" s="140"/>
      <c r="TG223" s="140"/>
      <c r="TH223" s="140"/>
      <c r="TI223" s="140"/>
      <c r="TJ223" s="140"/>
      <c r="TK223" s="140"/>
      <c r="TL223" s="140"/>
      <c r="TM223" s="140"/>
      <c r="TN223" s="140"/>
      <c r="TO223" s="140"/>
      <c r="TP223" s="140"/>
      <c r="TQ223" s="140"/>
      <c r="TR223" s="140"/>
      <c r="TS223" s="140"/>
      <c r="TT223" s="140"/>
      <c r="TU223" s="140"/>
      <c r="TV223" s="140"/>
      <c r="TW223" s="140"/>
      <c r="TX223" s="140"/>
      <c r="TY223" s="140"/>
      <c r="TZ223" s="140"/>
      <c r="UA223" s="140"/>
      <c r="UB223" s="140"/>
      <c r="UC223" s="140"/>
      <c r="UD223" s="140"/>
      <c r="UE223" s="140"/>
      <c r="UF223" s="143"/>
    </row>
    <row r="224" s="33" customFormat="1" ht="14" customHeight="1" spans="1:552">
      <c r="A224" s="63">
        <v>219</v>
      </c>
      <c r="B224" s="104" t="s">
        <v>336</v>
      </c>
      <c r="C224" s="67" t="s">
        <v>16</v>
      </c>
      <c r="D224" s="133">
        <v>8</v>
      </c>
      <c r="E224" s="133" t="s">
        <v>337</v>
      </c>
      <c r="F224" s="68">
        <f t="shared" si="38"/>
        <v>1120</v>
      </c>
      <c r="G224" s="134">
        <v>1215.51</v>
      </c>
      <c r="H224" s="117">
        <v>2115</v>
      </c>
      <c r="I224" s="54" t="s">
        <v>18</v>
      </c>
      <c r="J224" s="97">
        <f t="shared" si="43"/>
        <v>4450.51</v>
      </c>
      <c r="K224" s="102"/>
      <c r="L224" s="59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  <c r="AF224" s="140"/>
      <c r="AG224" s="140"/>
      <c r="AH224" s="140"/>
      <c r="AI224" s="140"/>
      <c r="AJ224" s="140"/>
      <c r="AK224" s="140"/>
      <c r="AL224" s="140"/>
      <c r="AM224" s="140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40"/>
      <c r="AY224" s="140"/>
      <c r="AZ224" s="140"/>
      <c r="BA224" s="140"/>
      <c r="BB224" s="140"/>
      <c r="BC224" s="140"/>
      <c r="BD224" s="140"/>
      <c r="BE224" s="140"/>
      <c r="BF224" s="140"/>
      <c r="BG224" s="140"/>
      <c r="BH224" s="140"/>
      <c r="BI224" s="140"/>
      <c r="BJ224" s="140"/>
      <c r="BK224" s="140"/>
      <c r="BL224" s="140"/>
      <c r="BM224" s="140"/>
      <c r="BN224" s="140"/>
      <c r="BO224" s="140"/>
      <c r="BP224" s="140"/>
      <c r="BQ224" s="140"/>
      <c r="BR224" s="140"/>
      <c r="BS224" s="140"/>
      <c r="BT224" s="140"/>
      <c r="BU224" s="140"/>
      <c r="BV224" s="140"/>
      <c r="BW224" s="140"/>
      <c r="BX224" s="140"/>
      <c r="BY224" s="140"/>
      <c r="BZ224" s="140"/>
      <c r="CA224" s="140"/>
      <c r="CB224" s="140"/>
      <c r="CC224" s="140"/>
      <c r="CD224" s="140"/>
      <c r="CE224" s="140"/>
      <c r="CF224" s="140"/>
      <c r="CG224" s="140"/>
      <c r="CH224" s="140"/>
      <c r="CI224" s="140"/>
      <c r="CJ224" s="140"/>
      <c r="CK224" s="140"/>
      <c r="CL224" s="140"/>
      <c r="CM224" s="140"/>
      <c r="CN224" s="140"/>
      <c r="CO224" s="140"/>
      <c r="CP224" s="140"/>
      <c r="CQ224" s="140"/>
      <c r="CR224" s="140"/>
      <c r="CS224" s="140"/>
      <c r="CT224" s="140"/>
      <c r="CU224" s="140"/>
      <c r="CV224" s="140"/>
      <c r="CW224" s="140"/>
      <c r="CX224" s="140"/>
      <c r="CY224" s="140"/>
      <c r="CZ224" s="140"/>
      <c r="DA224" s="140"/>
      <c r="DB224" s="140"/>
      <c r="DC224" s="140"/>
      <c r="DD224" s="140"/>
      <c r="DE224" s="140"/>
      <c r="DF224" s="140"/>
      <c r="DG224" s="140"/>
      <c r="DH224" s="140"/>
      <c r="DI224" s="140"/>
      <c r="DJ224" s="140"/>
      <c r="DK224" s="140"/>
      <c r="DL224" s="140"/>
      <c r="DM224" s="140"/>
      <c r="DN224" s="140"/>
      <c r="DO224" s="140"/>
      <c r="DP224" s="140"/>
      <c r="DQ224" s="140"/>
      <c r="DR224" s="140"/>
      <c r="DS224" s="140"/>
      <c r="DT224" s="140"/>
      <c r="DU224" s="140"/>
      <c r="DV224" s="140"/>
      <c r="DW224" s="140"/>
      <c r="DX224" s="140"/>
      <c r="DY224" s="140"/>
      <c r="DZ224" s="140"/>
      <c r="EA224" s="140"/>
      <c r="EB224" s="140"/>
      <c r="EC224" s="140"/>
      <c r="ED224" s="140"/>
      <c r="EE224" s="140"/>
      <c r="EF224" s="140"/>
      <c r="EG224" s="140"/>
      <c r="EH224" s="140"/>
      <c r="EI224" s="140"/>
      <c r="EJ224" s="140"/>
      <c r="EK224" s="140"/>
      <c r="EL224" s="140"/>
      <c r="EM224" s="140"/>
      <c r="EN224" s="140"/>
      <c r="EO224" s="140"/>
      <c r="EP224" s="140"/>
      <c r="EQ224" s="140"/>
      <c r="ER224" s="140"/>
      <c r="ES224" s="140"/>
      <c r="ET224" s="140"/>
      <c r="EU224" s="140"/>
      <c r="EV224" s="140"/>
      <c r="EW224" s="140"/>
      <c r="EX224" s="140"/>
      <c r="EY224" s="140"/>
      <c r="EZ224" s="140"/>
      <c r="FA224" s="140"/>
      <c r="FB224" s="140"/>
      <c r="FC224" s="140"/>
      <c r="FD224" s="140"/>
      <c r="FE224" s="140"/>
      <c r="FF224" s="140"/>
      <c r="FG224" s="140"/>
      <c r="FH224" s="140"/>
      <c r="FI224" s="140"/>
      <c r="FJ224" s="140"/>
      <c r="FK224" s="140"/>
      <c r="FL224" s="140"/>
      <c r="FM224" s="140"/>
      <c r="FN224" s="140"/>
      <c r="FO224" s="140"/>
      <c r="FP224" s="140"/>
      <c r="FQ224" s="140"/>
      <c r="FR224" s="140"/>
      <c r="FS224" s="140"/>
      <c r="FT224" s="140"/>
      <c r="FU224" s="140"/>
      <c r="FV224" s="140"/>
      <c r="FW224" s="140"/>
      <c r="FX224" s="140"/>
      <c r="FY224" s="140"/>
      <c r="FZ224" s="140"/>
      <c r="GA224" s="140"/>
      <c r="GB224" s="140"/>
      <c r="GC224" s="140"/>
      <c r="GD224" s="140"/>
      <c r="GE224" s="140"/>
      <c r="GF224" s="140"/>
      <c r="GG224" s="140"/>
      <c r="GH224" s="140"/>
      <c r="GI224" s="140"/>
      <c r="GJ224" s="140"/>
      <c r="GK224" s="140"/>
      <c r="GL224" s="140"/>
      <c r="GM224" s="140"/>
      <c r="GN224" s="140"/>
      <c r="GO224" s="140"/>
      <c r="GP224" s="140"/>
      <c r="GQ224" s="140"/>
      <c r="GR224" s="140"/>
      <c r="GS224" s="140"/>
      <c r="GT224" s="140"/>
      <c r="GU224" s="140"/>
      <c r="GV224" s="140"/>
      <c r="GW224" s="140"/>
      <c r="GX224" s="140"/>
      <c r="GY224" s="140"/>
      <c r="GZ224" s="140"/>
      <c r="HA224" s="140"/>
      <c r="HB224" s="140"/>
      <c r="HC224" s="140"/>
      <c r="HD224" s="140"/>
      <c r="HE224" s="140"/>
      <c r="HF224" s="140"/>
      <c r="HG224" s="140"/>
      <c r="HH224" s="140"/>
      <c r="HI224" s="140"/>
      <c r="HJ224" s="140"/>
      <c r="HK224" s="140"/>
      <c r="HL224" s="140"/>
      <c r="HM224" s="140"/>
      <c r="HN224" s="140"/>
      <c r="HO224" s="140"/>
      <c r="HP224" s="140"/>
      <c r="HQ224" s="140"/>
      <c r="HR224" s="140"/>
      <c r="HS224" s="140"/>
      <c r="HT224" s="140"/>
      <c r="HU224" s="140"/>
      <c r="HV224" s="140"/>
      <c r="HW224" s="140"/>
      <c r="HX224" s="140"/>
      <c r="HY224" s="140"/>
      <c r="HZ224" s="140"/>
      <c r="IA224" s="140"/>
      <c r="IB224" s="140"/>
      <c r="IC224" s="140"/>
      <c r="ID224" s="140"/>
      <c r="IE224" s="140"/>
      <c r="IF224" s="140"/>
      <c r="IG224" s="140"/>
      <c r="IH224" s="140"/>
      <c r="II224" s="140"/>
      <c r="IJ224" s="140"/>
      <c r="IK224" s="140"/>
      <c r="IL224" s="140"/>
      <c r="IM224" s="140"/>
      <c r="IN224" s="140"/>
      <c r="IO224" s="140"/>
      <c r="IP224" s="140"/>
      <c r="IQ224" s="140"/>
      <c r="IR224" s="140"/>
      <c r="IS224" s="140"/>
      <c r="IT224" s="140"/>
      <c r="IU224" s="140"/>
      <c r="IV224" s="140"/>
      <c r="IW224" s="140"/>
      <c r="IX224" s="140"/>
      <c r="IY224" s="140"/>
      <c r="IZ224" s="140"/>
      <c r="JA224" s="140"/>
      <c r="JB224" s="140"/>
      <c r="JC224" s="140"/>
      <c r="JD224" s="140"/>
      <c r="JE224" s="140"/>
      <c r="JF224" s="140"/>
      <c r="JG224" s="140"/>
      <c r="JH224" s="140"/>
      <c r="JI224" s="140"/>
      <c r="JJ224" s="140"/>
      <c r="JK224" s="140"/>
      <c r="JL224" s="140"/>
      <c r="JM224" s="140"/>
      <c r="JN224" s="140"/>
      <c r="JO224" s="140"/>
      <c r="JP224" s="140"/>
      <c r="JQ224" s="140"/>
      <c r="JR224" s="140"/>
      <c r="JS224" s="140"/>
      <c r="JT224" s="140"/>
      <c r="JU224" s="140"/>
      <c r="JV224" s="140"/>
      <c r="JW224" s="140"/>
      <c r="JX224" s="140"/>
      <c r="JY224" s="140"/>
      <c r="JZ224" s="140"/>
      <c r="KA224" s="140"/>
      <c r="KB224" s="140"/>
      <c r="KC224" s="140"/>
      <c r="KD224" s="140"/>
      <c r="KE224" s="140"/>
      <c r="KF224" s="140"/>
      <c r="KG224" s="140"/>
      <c r="KH224" s="140"/>
      <c r="KI224" s="140"/>
      <c r="KJ224" s="140"/>
      <c r="KK224" s="140"/>
      <c r="KL224" s="140"/>
      <c r="KM224" s="140"/>
      <c r="KN224" s="140"/>
      <c r="KO224" s="140"/>
      <c r="KP224" s="140"/>
      <c r="KQ224" s="140"/>
      <c r="KR224" s="140"/>
      <c r="KS224" s="140"/>
      <c r="KT224" s="140"/>
      <c r="KU224" s="140"/>
      <c r="KV224" s="140"/>
      <c r="KW224" s="140"/>
      <c r="KX224" s="140"/>
      <c r="KY224" s="140"/>
      <c r="KZ224" s="140"/>
      <c r="LA224" s="140"/>
      <c r="LB224" s="140"/>
      <c r="LC224" s="140"/>
      <c r="LD224" s="140"/>
      <c r="LE224" s="140"/>
      <c r="LF224" s="140"/>
      <c r="LG224" s="140"/>
      <c r="LH224" s="140"/>
      <c r="LI224" s="140"/>
      <c r="LJ224" s="140"/>
      <c r="LK224" s="140"/>
      <c r="LL224" s="140"/>
      <c r="LM224" s="140"/>
      <c r="LN224" s="140"/>
      <c r="LO224" s="140"/>
      <c r="LP224" s="140"/>
      <c r="LQ224" s="140"/>
      <c r="LR224" s="140"/>
      <c r="LS224" s="140"/>
      <c r="LT224" s="140"/>
      <c r="LU224" s="140"/>
      <c r="LV224" s="140"/>
      <c r="LW224" s="140"/>
      <c r="LX224" s="140"/>
      <c r="LY224" s="140"/>
      <c r="LZ224" s="140"/>
      <c r="MA224" s="140"/>
      <c r="MB224" s="140"/>
      <c r="MC224" s="140"/>
      <c r="MD224" s="140"/>
      <c r="ME224" s="140"/>
      <c r="MF224" s="140"/>
      <c r="MG224" s="140"/>
      <c r="MH224" s="140"/>
      <c r="MI224" s="140"/>
      <c r="MJ224" s="140"/>
      <c r="MK224" s="140"/>
      <c r="ML224" s="140"/>
      <c r="MM224" s="140"/>
      <c r="MN224" s="140"/>
      <c r="MO224" s="140"/>
      <c r="MP224" s="140"/>
      <c r="MQ224" s="140"/>
      <c r="MR224" s="140"/>
      <c r="MS224" s="140"/>
      <c r="MT224" s="140"/>
      <c r="MU224" s="140"/>
      <c r="MV224" s="140"/>
      <c r="MW224" s="140"/>
      <c r="MX224" s="140"/>
      <c r="MY224" s="140"/>
      <c r="MZ224" s="140"/>
      <c r="NA224" s="140"/>
      <c r="NB224" s="140"/>
      <c r="NC224" s="140"/>
      <c r="ND224" s="140"/>
      <c r="NE224" s="140"/>
      <c r="NF224" s="140"/>
      <c r="NG224" s="140"/>
      <c r="NH224" s="140"/>
      <c r="NI224" s="140"/>
      <c r="NJ224" s="140"/>
      <c r="NK224" s="140"/>
      <c r="NL224" s="140"/>
      <c r="NM224" s="140"/>
      <c r="NN224" s="140"/>
      <c r="NO224" s="140"/>
      <c r="NP224" s="140"/>
      <c r="NQ224" s="140"/>
      <c r="NR224" s="140"/>
      <c r="NS224" s="140"/>
      <c r="NT224" s="140"/>
      <c r="NU224" s="140"/>
      <c r="NV224" s="140"/>
      <c r="NW224" s="140"/>
      <c r="NX224" s="140"/>
      <c r="NY224" s="140"/>
      <c r="NZ224" s="140"/>
      <c r="OA224" s="140"/>
      <c r="OB224" s="140"/>
      <c r="OC224" s="140"/>
      <c r="OD224" s="140"/>
      <c r="OE224" s="140"/>
      <c r="OF224" s="140"/>
      <c r="OG224" s="140"/>
      <c r="OH224" s="140"/>
      <c r="OI224" s="140"/>
      <c r="OJ224" s="140"/>
      <c r="OK224" s="140"/>
      <c r="OL224" s="140"/>
      <c r="OM224" s="140"/>
      <c r="ON224" s="140"/>
      <c r="OO224" s="140"/>
      <c r="OP224" s="140"/>
      <c r="OQ224" s="140"/>
      <c r="OR224" s="140"/>
      <c r="OS224" s="140"/>
      <c r="OT224" s="140"/>
      <c r="OU224" s="140"/>
      <c r="OV224" s="140"/>
      <c r="OW224" s="140"/>
      <c r="OX224" s="140"/>
      <c r="OY224" s="140"/>
      <c r="OZ224" s="140"/>
      <c r="PA224" s="140"/>
      <c r="PB224" s="140"/>
      <c r="PC224" s="140"/>
      <c r="PD224" s="140"/>
      <c r="PE224" s="140"/>
      <c r="PF224" s="140"/>
      <c r="PG224" s="140"/>
      <c r="PH224" s="140"/>
      <c r="PI224" s="140"/>
      <c r="PJ224" s="140"/>
      <c r="PK224" s="140"/>
      <c r="PL224" s="140"/>
      <c r="PM224" s="140"/>
      <c r="PN224" s="140"/>
      <c r="PO224" s="140"/>
      <c r="PP224" s="140"/>
      <c r="PQ224" s="140"/>
      <c r="PR224" s="140"/>
      <c r="PS224" s="140"/>
      <c r="PT224" s="140"/>
      <c r="PU224" s="140"/>
      <c r="PV224" s="140"/>
      <c r="PW224" s="140"/>
      <c r="PX224" s="140"/>
      <c r="PY224" s="140"/>
      <c r="PZ224" s="140"/>
      <c r="QA224" s="140"/>
      <c r="QB224" s="140"/>
      <c r="QC224" s="140"/>
      <c r="QD224" s="140"/>
      <c r="QE224" s="140"/>
      <c r="QF224" s="140"/>
      <c r="QG224" s="140"/>
      <c r="QH224" s="140"/>
      <c r="QI224" s="140"/>
      <c r="QJ224" s="140"/>
      <c r="QK224" s="140"/>
      <c r="QL224" s="140"/>
      <c r="QM224" s="140"/>
      <c r="QN224" s="140"/>
      <c r="QO224" s="140"/>
      <c r="QP224" s="140"/>
      <c r="QQ224" s="140"/>
      <c r="QR224" s="140"/>
      <c r="QS224" s="140"/>
      <c r="QT224" s="140"/>
      <c r="QU224" s="140"/>
      <c r="QV224" s="140"/>
      <c r="QW224" s="140"/>
      <c r="QX224" s="140"/>
      <c r="QY224" s="140"/>
      <c r="QZ224" s="140"/>
      <c r="RA224" s="140"/>
      <c r="RB224" s="140"/>
      <c r="RC224" s="140"/>
      <c r="RD224" s="140"/>
      <c r="RE224" s="140"/>
      <c r="RF224" s="140"/>
      <c r="RG224" s="140"/>
      <c r="RH224" s="140"/>
      <c r="RI224" s="140"/>
      <c r="RJ224" s="140"/>
      <c r="RK224" s="140"/>
      <c r="RL224" s="140"/>
      <c r="RM224" s="140"/>
      <c r="RN224" s="140"/>
      <c r="RO224" s="140"/>
      <c r="RP224" s="140"/>
      <c r="RQ224" s="140"/>
      <c r="RR224" s="140"/>
      <c r="RS224" s="140"/>
      <c r="RT224" s="140"/>
      <c r="RU224" s="140"/>
      <c r="RV224" s="140"/>
      <c r="RW224" s="140"/>
      <c r="RX224" s="140"/>
      <c r="RY224" s="140"/>
      <c r="RZ224" s="140"/>
      <c r="SA224" s="140"/>
      <c r="SB224" s="140"/>
      <c r="SC224" s="140"/>
      <c r="SD224" s="140"/>
      <c r="SE224" s="140"/>
      <c r="SF224" s="140"/>
      <c r="SG224" s="140"/>
      <c r="SH224" s="140"/>
      <c r="SI224" s="140"/>
      <c r="SJ224" s="140"/>
      <c r="SK224" s="140"/>
      <c r="SL224" s="140"/>
      <c r="SM224" s="140"/>
      <c r="SN224" s="140"/>
      <c r="SO224" s="140"/>
      <c r="SP224" s="140"/>
      <c r="SQ224" s="140"/>
      <c r="SR224" s="140"/>
      <c r="SS224" s="140"/>
      <c r="ST224" s="140"/>
      <c r="SU224" s="140"/>
      <c r="SV224" s="140"/>
      <c r="SW224" s="140"/>
      <c r="SX224" s="140"/>
      <c r="SY224" s="140"/>
      <c r="SZ224" s="140"/>
      <c r="TA224" s="140"/>
      <c r="TB224" s="140"/>
      <c r="TC224" s="140"/>
      <c r="TD224" s="140"/>
      <c r="TE224" s="140"/>
      <c r="TF224" s="140"/>
      <c r="TG224" s="140"/>
      <c r="TH224" s="140"/>
      <c r="TI224" s="140"/>
      <c r="TJ224" s="140"/>
      <c r="TK224" s="140"/>
      <c r="TL224" s="140"/>
      <c r="TM224" s="140"/>
      <c r="TN224" s="140"/>
      <c r="TO224" s="140"/>
      <c r="TP224" s="140"/>
      <c r="TQ224" s="140"/>
      <c r="TR224" s="140"/>
      <c r="TS224" s="140"/>
      <c r="TT224" s="140"/>
      <c r="TU224" s="140"/>
      <c r="TV224" s="140"/>
      <c r="TW224" s="140"/>
      <c r="TX224" s="140"/>
      <c r="TY224" s="140"/>
      <c r="TZ224" s="140"/>
      <c r="UA224" s="140"/>
      <c r="UB224" s="140"/>
      <c r="UC224" s="140"/>
      <c r="UD224" s="140"/>
      <c r="UE224" s="140"/>
      <c r="UF224" s="143"/>
    </row>
    <row r="225" s="33" customFormat="1" ht="14" customHeight="1" spans="1:552">
      <c r="A225" s="63">
        <v>220</v>
      </c>
      <c r="B225" s="104" t="s">
        <v>338</v>
      </c>
      <c r="C225" s="67" t="s">
        <v>16</v>
      </c>
      <c r="D225" s="133">
        <v>19</v>
      </c>
      <c r="E225" s="133" t="s">
        <v>339</v>
      </c>
      <c r="F225" s="68">
        <f t="shared" si="38"/>
        <v>2660</v>
      </c>
      <c r="G225" s="134">
        <v>2073.97</v>
      </c>
      <c r="H225" s="117">
        <v>2620</v>
      </c>
      <c r="I225" s="54" t="s">
        <v>18</v>
      </c>
      <c r="J225" s="97">
        <f t="shared" si="43"/>
        <v>7353.97</v>
      </c>
      <c r="K225" s="102"/>
      <c r="L225" s="59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  <c r="AF225" s="140"/>
      <c r="AG225" s="140"/>
      <c r="AH225" s="140"/>
      <c r="AI225" s="140"/>
      <c r="AJ225" s="140"/>
      <c r="AK225" s="140"/>
      <c r="AL225" s="140"/>
      <c r="AM225" s="140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40"/>
      <c r="AY225" s="140"/>
      <c r="AZ225" s="140"/>
      <c r="BA225" s="140"/>
      <c r="BB225" s="140"/>
      <c r="BC225" s="140"/>
      <c r="BD225" s="140"/>
      <c r="BE225" s="140"/>
      <c r="BF225" s="140"/>
      <c r="BG225" s="140"/>
      <c r="BH225" s="140"/>
      <c r="BI225" s="140"/>
      <c r="BJ225" s="140"/>
      <c r="BK225" s="140"/>
      <c r="BL225" s="140"/>
      <c r="BM225" s="140"/>
      <c r="BN225" s="140"/>
      <c r="BO225" s="140"/>
      <c r="BP225" s="140"/>
      <c r="BQ225" s="140"/>
      <c r="BR225" s="140"/>
      <c r="BS225" s="140"/>
      <c r="BT225" s="140"/>
      <c r="BU225" s="140"/>
      <c r="BV225" s="140"/>
      <c r="BW225" s="140"/>
      <c r="BX225" s="140"/>
      <c r="BY225" s="140"/>
      <c r="BZ225" s="140"/>
      <c r="CA225" s="140"/>
      <c r="CB225" s="140"/>
      <c r="CC225" s="140"/>
      <c r="CD225" s="140"/>
      <c r="CE225" s="140"/>
      <c r="CF225" s="140"/>
      <c r="CG225" s="140"/>
      <c r="CH225" s="140"/>
      <c r="CI225" s="140"/>
      <c r="CJ225" s="140"/>
      <c r="CK225" s="140"/>
      <c r="CL225" s="140"/>
      <c r="CM225" s="140"/>
      <c r="CN225" s="140"/>
      <c r="CO225" s="140"/>
      <c r="CP225" s="140"/>
      <c r="CQ225" s="140"/>
      <c r="CR225" s="140"/>
      <c r="CS225" s="140"/>
      <c r="CT225" s="140"/>
      <c r="CU225" s="140"/>
      <c r="CV225" s="140"/>
      <c r="CW225" s="140"/>
      <c r="CX225" s="140"/>
      <c r="CY225" s="140"/>
      <c r="CZ225" s="140"/>
      <c r="DA225" s="140"/>
      <c r="DB225" s="140"/>
      <c r="DC225" s="140"/>
      <c r="DD225" s="140"/>
      <c r="DE225" s="140"/>
      <c r="DF225" s="140"/>
      <c r="DG225" s="140"/>
      <c r="DH225" s="140"/>
      <c r="DI225" s="140"/>
      <c r="DJ225" s="140"/>
      <c r="DK225" s="140"/>
      <c r="DL225" s="140"/>
      <c r="DM225" s="140"/>
      <c r="DN225" s="140"/>
      <c r="DO225" s="140"/>
      <c r="DP225" s="140"/>
      <c r="DQ225" s="140"/>
      <c r="DR225" s="140"/>
      <c r="DS225" s="140"/>
      <c r="DT225" s="140"/>
      <c r="DU225" s="140"/>
      <c r="DV225" s="140"/>
      <c r="DW225" s="140"/>
      <c r="DX225" s="140"/>
      <c r="DY225" s="140"/>
      <c r="DZ225" s="140"/>
      <c r="EA225" s="140"/>
      <c r="EB225" s="140"/>
      <c r="EC225" s="140"/>
      <c r="ED225" s="140"/>
      <c r="EE225" s="140"/>
      <c r="EF225" s="140"/>
      <c r="EG225" s="140"/>
      <c r="EH225" s="140"/>
      <c r="EI225" s="140"/>
      <c r="EJ225" s="140"/>
      <c r="EK225" s="140"/>
      <c r="EL225" s="140"/>
      <c r="EM225" s="140"/>
      <c r="EN225" s="140"/>
      <c r="EO225" s="140"/>
      <c r="EP225" s="140"/>
      <c r="EQ225" s="140"/>
      <c r="ER225" s="140"/>
      <c r="ES225" s="140"/>
      <c r="ET225" s="140"/>
      <c r="EU225" s="140"/>
      <c r="EV225" s="140"/>
      <c r="EW225" s="140"/>
      <c r="EX225" s="140"/>
      <c r="EY225" s="140"/>
      <c r="EZ225" s="140"/>
      <c r="FA225" s="140"/>
      <c r="FB225" s="140"/>
      <c r="FC225" s="140"/>
      <c r="FD225" s="140"/>
      <c r="FE225" s="140"/>
      <c r="FF225" s="140"/>
      <c r="FG225" s="140"/>
      <c r="FH225" s="140"/>
      <c r="FI225" s="140"/>
      <c r="FJ225" s="140"/>
      <c r="FK225" s="140"/>
      <c r="FL225" s="140"/>
      <c r="FM225" s="140"/>
      <c r="FN225" s="140"/>
      <c r="FO225" s="140"/>
      <c r="FP225" s="140"/>
      <c r="FQ225" s="140"/>
      <c r="FR225" s="140"/>
      <c r="FS225" s="140"/>
      <c r="FT225" s="140"/>
      <c r="FU225" s="140"/>
      <c r="FV225" s="140"/>
      <c r="FW225" s="140"/>
      <c r="FX225" s="140"/>
      <c r="FY225" s="140"/>
      <c r="FZ225" s="140"/>
      <c r="GA225" s="140"/>
      <c r="GB225" s="140"/>
      <c r="GC225" s="140"/>
      <c r="GD225" s="140"/>
      <c r="GE225" s="140"/>
      <c r="GF225" s="140"/>
      <c r="GG225" s="140"/>
      <c r="GH225" s="140"/>
      <c r="GI225" s="140"/>
      <c r="GJ225" s="140"/>
      <c r="GK225" s="140"/>
      <c r="GL225" s="140"/>
      <c r="GM225" s="140"/>
      <c r="GN225" s="140"/>
      <c r="GO225" s="140"/>
      <c r="GP225" s="140"/>
      <c r="GQ225" s="140"/>
      <c r="GR225" s="140"/>
      <c r="GS225" s="140"/>
      <c r="GT225" s="140"/>
      <c r="GU225" s="140"/>
      <c r="GV225" s="140"/>
      <c r="GW225" s="140"/>
      <c r="GX225" s="140"/>
      <c r="GY225" s="140"/>
      <c r="GZ225" s="140"/>
      <c r="HA225" s="140"/>
      <c r="HB225" s="140"/>
      <c r="HC225" s="140"/>
      <c r="HD225" s="140"/>
      <c r="HE225" s="140"/>
      <c r="HF225" s="140"/>
      <c r="HG225" s="140"/>
      <c r="HH225" s="140"/>
      <c r="HI225" s="140"/>
      <c r="HJ225" s="140"/>
      <c r="HK225" s="140"/>
      <c r="HL225" s="140"/>
      <c r="HM225" s="140"/>
      <c r="HN225" s="140"/>
      <c r="HO225" s="140"/>
      <c r="HP225" s="140"/>
      <c r="HQ225" s="140"/>
      <c r="HR225" s="140"/>
      <c r="HS225" s="140"/>
      <c r="HT225" s="140"/>
      <c r="HU225" s="140"/>
      <c r="HV225" s="140"/>
      <c r="HW225" s="140"/>
      <c r="HX225" s="140"/>
      <c r="HY225" s="140"/>
      <c r="HZ225" s="140"/>
      <c r="IA225" s="140"/>
      <c r="IB225" s="140"/>
      <c r="IC225" s="140"/>
      <c r="ID225" s="140"/>
      <c r="IE225" s="140"/>
      <c r="IF225" s="140"/>
      <c r="IG225" s="140"/>
      <c r="IH225" s="140"/>
      <c r="II225" s="140"/>
      <c r="IJ225" s="140"/>
      <c r="IK225" s="140"/>
      <c r="IL225" s="140"/>
      <c r="IM225" s="140"/>
      <c r="IN225" s="140"/>
      <c r="IO225" s="140"/>
      <c r="IP225" s="140"/>
      <c r="IQ225" s="140"/>
      <c r="IR225" s="140"/>
      <c r="IS225" s="140"/>
      <c r="IT225" s="140"/>
      <c r="IU225" s="140"/>
      <c r="IV225" s="140"/>
      <c r="IW225" s="140"/>
      <c r="IX225" s="140"/>
      <c r="IY225" s="140"/>
      <c r="IZ225" s="140"/>
      <c r="JA225" s="140"/>
      <c r="JB225" s="140"/>
      <c r="JC225" s="140"/>
      <c r="JD225" s="140"/>
      <c r="JE225" s="140"/>
      <c r="JF225" s="140"/>
      <c r="JG225" s="140"/>
      <c r="JH225" s="140"/>
      <c r="JI225" s="140"/>
      <c r="JJ225" s="140"/>
      <c r="JK225" s="140"/>
      <c r="JL225" s="140"/>
      <c r="JM225" s="140"/>
      <c r="JN225" s="140"/>
      <c r="JO225" s="140"/>
      <c r="JP225" s="140"/>
      <c r="JQ225" s="140"/>
      <c r="JR225" s="140"/>
      <c r="JS225" s="140"/>
      <c r="JT225" s="140"/>
      <c r="JU225" s="140"/>
      <c r="JV225" s="140"/>
      <c r="JW225" s="140"/>
      <c r="JX225" s="140"/>
      <c r="JY225" s="140"/>
      <c r="JZ225" s="140"/>
      <c r="KA225" s="140"/>
      <c r="KB225" s="140"/>
      <c r="KC225" s="140"/>
      <c r="KD225" s="140"/>
      <c r="KE225" s="140"/>
      <c r="KF225" s="140"/>
      <c r="KG225" s="140"/>
      <c r="KH225" s="140"/>
      <c r="KI225" s="140"/>
      <c r="KJ225" s="140"/>
      <c r="KK225" s="140"/>
      <c r="KL225" s="140"/>
      <c r="KM225" s="140"/>
      <c r="KN225" s="140"/>
      <c r="KO225" s="140"/>
      <c r="KP225" s="140"/>
      <c r="KQ225" s="140"/>
      <c r="KR225" s="140"/>
      <c r="KS225" s="140"/>
      <c r="KT225" s="140"/>
      <c r="KU225" s="140"/>
      <c r="KV225" s="140"/>
      <c r="KW225" s="140"/>
      <c r="KX225" s="140"/>
      <c r="KY225" s="140"/>
      <c r="KZ225" s="140"/>
      <c r="LA225" s="140"/>
      <c r="LB225" s="140"/>
      <c r="LC225" s="140"/>
      <c r="LD225" s="140"/>
      <c r="LE225" s="140"/>
      <c r="LF225" s="140"/>
      <c r="LG225" s="140"/>
      <c r="LH225" s="140"/>
      <c r="LI225" s="140"/>
      <c r="LJ225" s="140"/>
      <c r="LK225" s="140"/>
      <c r="LL225" s="140"/>
      <c r="LM225" s="140"/>
      <c r="LN225" s="140"/>
      <c r="LO225" s="140"/>
      <c r="LP225" s="140"/>
      <c r="LQ225" s="140"/>
      <c r="LR225" s="140"/>
      <c r="LS225" s="140"/>
      <c r="LT225" s="140"/>
      <c r="LU225" s="140"/>
      <c r="LV225" s="140"/>
      <c r="LW225" s="140"/>
      <c r="LX225" s="140"/>
      <c r="LY225" s="140"/>
      <c r="LZ225" s="140"/>
      <c r="MA225" s="140"/>
      <c r="MB225" s="140"/>
      <c r="MC225" s="140"/>
      <c r="MD225" s="140"/>
      <c r="ME225" s="140"/>
      <c r="MF225" s="140"/>
      <c r="MG225" s="140"/>
      <c r="MH225" s="140"/>
      <c r="MI225" s="140"/>
      <c r="MJ225" s="140"/>
      <c r="MK225" s="140"/>
      <c r="ML225" s="140"/>
      <c r="MM225" s="140"/>
      <c r="MN225" s="140"/>
      <c r="MO225" s="140"/>
      <c r="MP225" s="140"/>
      <c r="MQ225" s="140"/>
      <c r="MR225" s="140"/>
      <c r="MS225" s="140"/>
      <c r="MT225" s="140"/>
      <c r="MU225" s="140"/>
      <c r="MV225" s="140"/>
      <c r="MW225" s="140"/>
      <c r="MX225" s="140"/>
      <c r="MY225" s="140"/>
      <c r="MZ225" s="140"/>
      <c r="NA225" s="140"/>
      <c r="NB225" s="140"/>
      <c r="NC225" s="140"/>
      <c r="ND225" s="140"/>
      <c r="NE225" s="140"/>
      <c r="NF225" s="140"/>
      <c r="NG225" s="140"/>
      <c r="NH225" s="140"/>
      <c r="NI225" s="140"/>
      <c r="NJ225" s="140"/>
      <c r="NK225" s="140"/>
      <c r="NL225" s="140"/>
      <c r="NM225" s="140"/>
      <c r="NN225" s="140"/>
      <c r="NO225" s="140"/>
      <c r="NP225" s="140"/>
      <c r="NQ225" s="140"/>
      <c r="NR225" s="140"/>
      <c r="NS225" s="140"/>
      <c r="NT225" s="140"/>
      <c r="NU225" s="140"/>
      <c r="NV225" s="140"/>
      <c r="NW225" s="140"/>
      <c r="NX225" s="140"/>
      <c r="NY225" s="140"/>
      <c r="NZ225" s="140"/>
      <c r="OA225" s="140"/>
      <c r="OB225" s="140"/>
      <c r="OC225" s="140"/>
      <c r="OD225" s="140"/>
      <c r="OE225" s="140"/>
      <c r="OF225" s="140"/>
      <c r="OG225" s="140"/>
      <c r="OH225" s="140"/>
      <c r="OI225" s="140"/>
      <c r="OJ225" s="140"/>
      <c r="OK225" s="140"/>
      <c r="OL225" s="140"/>
      <c r="OM225" s="140"/>
      <c r="ON225" s="140"/>
      <c r="OO225" s="140"/>
      <c r="OP225" s="140"/>
      <c r="OQ225" s="140"/>
      <c r="OR225" s="140"/>
      <c r="OS225" s="140"/>
      <c r="OT225" s="140"/>
      <c r="OU225" s="140"/>
      <c r="OV225" s="140"/>
      <c r="OW225" s="140"/>
      <c r="OX225" s="140"/>
      <c r="OY225" s="140"/>
      <c r="OZ225" s="140"/>
      <c r="PA225" s="140"/>
      <c r="PB225" s="140"/>
      <c r="PC225" s="140"/>
      <c r="PD225" s="140"/>
      <c r="PE225" s="140"/>
      <c r="PF225" s="140"/>
      <c r="PG225" s="140"/>
      <c r="PH225" s="140"/>
      <c r="PI225" s="140"/>
      <c r="PJ225" s="140"/>
      <c r="PK225" s="140"/>
      <c r="PL225" s="140"/>
      <c r="PM225" s="140"/>
      <c r="PN225" s="140"/>
      <c r="PO225" s="140"/>
      <c r="PP225" s="140"/>
      <c r="PQ225" s="140"/>
      <c r="PR225" s="140"/>
      <c r="PS225" s="140"/>
      <c r="PT225" s="140"/>
      <c r="PU225" s="140"/>
      <c r="PV225" s="140"/>
      <c r="PW225" s="140"/>
      <c r="PX225" s="140"/>
      <c r="PY225" s="140"/>
      <c r="PZ225" s="140"/>
      <c r="QA225" s="140"/>
      <c r="QB225" s="140"/>
      <c r="QC225" s="140"/>
      <c r="QD225" s="140"/>
      <c r="QE225" s="140"/>
      <c r="QF225" s="140"/>
      <c r="QG225" s="140"/>
      <c r="QH225" s="140"/>
      <c r="QI225" s="140"/>
      <c r="QJ225" s="140"/>
      <c r="QK225" s="140"/>
      <c r="QL225" s="140"/>
      <c r="QM225" s="140"/>
      <c r="QN225" s="140"/>
      <c r="QO225" s="140"/>
      <c r="QP225" s="140"/>
      <c r="QQ225" s="140"/>
      <c r="QR225" s="140"/>
      <c r="QS225" s="140"/>
      <c r="QT225" s="140"/>
      <c r="QU225" s="140"/>
      <c r="QV225" s="140"/>
      <c r="QW225" s="140"/>
      <c r="QX225" s="140"/>
      <c r="QY225" s="140"/>
      <c r="QZ225" s="140"/>
      <c r="RA225" s="140"/>
      <c r="RB225" s="140"/>
      <c r="RC225" s="140"/>
      <c r="RD225" s="140"/>
      <c r="RE225" s="140"/>
      <c r="RF225" s="140"/>
      <c r="RG225" s="140"/>
      <c r="RH225" s="140"/>
      <c r="RI225" s="140"/>
      <c r="RJ225" s="140"/>
      <c r="RK225" s="140"/>
      <c r="RL225" s="140"/>
      <c r="RM225" s="140"/>
      <c r="RN225" s="140"/>
      <c r="RO225" s="140"/>
      <c r="RP225" s="140"/>
      <c r="RQ225" s="140"/>
      <c r="RR225" s="140"/>
      <c r="RS225" s="140"/>
      <c r="RT225" s="140"/>
      <c r="RU225" s="140"/>
      <c r="RV225" s="140"/>
      <c r="RW225" s="140"/>
      <c r="RX225" s="140"/>
      <c r="RY225" s="140"/>
      <c r="RZ225" s="140"/>
      <c r="SA225" s="140"/>
      <c r="SB225" s="140"/>
      <c r="SC225" s="140"/>
      <c r="SD225" s="140"/>
      <c r="SE225" s="140"/>
      <c r="SF225" s="140"/>
      <c r="SG225" s="140"/>
      <c r="SH225" s="140"/>
      <c r="SI225" s="140"/>
      <c r="SJ225" s="140"/>
      <c r="SK225" s="140"/>
      <c r="SL225" s="140"/>
      <c r="SM225" s="140"/>
      <c r="SN225" s="140"/>
      <c r="SO225" s="140"/>
      <c r="SP225" s="140"/>
      <c r="SQ225" s="140"/>
      <c r="SR225" s="140"/>
      <c r="SS225" s="140"/>
      <c r="ST225" s="140"/>
      <c r="SU225" s="140"/>
      <c r="SV225" s="140"/>
      <c r="SW225" s="140"/>
      <c r="SX225" s="140"/>
      <c r="SY225" s="140"/>
      <c r="SZ225" s="140"/>
      <c r="TA225" s="140"/>
      <c r="TB225" s="140"/>
      <c r="TC225" s="140"/>
      <c r="TD225" s="140"/>
      <c r="TE225" s="140"/>
      <c r="TF225" s="140"/>
      <c r="TG225" s="140"/>
      <c r="TH225" s="140"/>
      <c r="TI225" s="140"/>
      <c r="TJ225" s="140"/>
      <c r="TK225" s="140"/>
      <c r="TL225" s="140"/>
      <c r="TM225" s="140"/>
      <c r="TN225" s="140"/>
      <c r="TO225" s="140"/>
      <c r="TP225" s="140"/>
      <c r="TQ225" s="140"/>
      <c r="TR225" s="140"/>
      <c r="TS225" s="140"/>
      <c r="TT225" s="140"/>
      <c r="TU225" s="140"/>
      <c r="TV225" s="140"/>
      <c r="TW225" s="140"/>
      <c r="TX225" s="140"/>
      <c r="TY225" s="140"/>
      <c r="TZ225" s="140"/>
      <c r="UA225" s="140"/>
      <c r="UB225" s="140"/>
      <c r="UC225" s="140"/>
      <c r="UD225" s="140"/>
      <c r="UE225" s="140"/>
      <c r="UF225" s="143"/>
    </row>
    <row r="226" s="33" customFormat="1" ht="14" customHeight="1" spans="1:552">
      <c r="A226" s="63">
        <v>221</v>
      </c>
      <c r="B226" s="104" t="s">
        <v>340</v>
      </c>
      <c r="C226" s="67" t="s">
        <v>16</v>
      </c>
      <c r="D226" s="133">
        <v>19</v>
      </c>
      <c r="E226" s="133" t="s">
        <v>341</v>
      </c>
      <c r="F226" s="68">
        <f t="shared" si="38"/>
        <v>2660</v>
      </c>
      <c r="G226" s="134">
        <v>2073.97</v>
      </c>
      <c r="H226" s="117">
        <v>2620</v>
      </c>
      <c r="I226" s="54" t="s">
        <v>18</v>
      </c>
      <c r="J226" s="97">
        <f t="shared" si="43"/>
        <v>7353.97</v>
      </c>
      <c r="K226" s="102"/>
      <c r="L226" s="59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40"/>
      <c r="AK226" s="140"/>
      <c r="AL226" s="140"/>
      <c r="AM226" s="140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40"/>
      <c r="AY226" s="140"/>
      <c r="AZ226" s="140"/>
      <c r="BA226" s="140"/>
      <c r="BB226" s="140"/>
      <c r="BC226" s="140"/>
      <c r="BD226" s="140"/>
      <c r="BE226" s="140"/>
      <c r="BF226" s="140"/>
      <c r="BG226" s="140"/>
      <c r="BH226" s="140"/>
      <c r="BI226" s="140"/>
      <c r="BJ226" s="140"/>
      <c r="BK226" s="140"/>
      <c r="BL226" s="140"/>
      <c r="BM226" s="140"/>
      <c r="BN226" s="140"/>
      <c r="BO226" s="140"/>
      <c r="BP226" s="140"/>
      <c r="BQ226" s="140"/>
      <c r="BR226" s="140"/>
      <c r="BS226" s="140"/>
      <c r="BT226" s="140"/>
      <c r="BU226" s="140"/>
      <c r="BV226" s="140"/>
      <c r="BW226" s="140"/>
      <c r="BX226" s="140"/>
      <c r="BY226" s="140"/>
      <c r="BZ226" s="140"/>
      <c r="CA226" s="140"/>
      <c r="CB226" s="140"/>
      <c r="CC226" s="140"/>
      <c r="CD226" s="140"/>
      <c r="CE226" s="140"/>
      <c r="CF226" s="140"/>
      <c r="CG226" s="140"/>
      <c r="CH226" s="140"/>
      <c r="CI226" s="140"/>
      <c r="CJ226" s="140"/>
      <c r="CK226" s="140"/>
      <c r="CL226" s="140"/>
      <c r="CM226" s="140"/>
      <c r="CN226" s="140"/>
      <c r="CO226" s="140"/>
      <c r="CP226" s="140"/>
      <c r="CQ226" s="140"/>
      <c r="CR226" s="140"/>
      <c r="CS226" s="140"/>
      <c r="CT226" s="140"/>
      <c r="CU226" s="140"/>
      <c r="CV226" s="140"/>
      <c r="CW226" s="140"/>
      <c r="CX226" s="140"/>
      <c r="CY226" s="140"/>
      <c r="CZ226" s="140"/>
      <c r="DA226" s="140"/>
      <c r="DB226" s="140"/>
      <c r="DC226" s="140"/>
      <c r="DD226" s="140"/>
      <c r="DE226" s="140"/>
      <c r="DF226" s="140"/>
      <c r="DG226" s="140"/>
      <c r="DH226" s="140"/>
      <c r="DI226" s="140"/>
      <c r="DJ226" s="140"/>
      <c r="DK226" s="140"/>
      <c r="DL226" s="140"/>
      <c r="DM226" s="140"/>
      <c r="DN226" s="140"/>
      <c r="DO226" s="140"/>
      <c r="DP226" s="140"/>
      <c r="DQ226" s="140"/>
      <c r="DR226" s="140"/>
      <c r="DS226" s="140"/>
      <c r="DT226" s="140"/>
      <c r="DU226" s="140"/>
      <c r="DV226" s="140"/>
      <c r="DW226" s="140"/>
      <c r="DX226" s="140"/>
      <c r="DY226" s="140"/>
      <c r="DZ226" s="140"/>
      <c r="EA226" s="140"/>
      <c r="EB226" s="140"/>
      <c r="EC226" s="140"/>
      <c r="ED226" s="140"/>
      <c r="EE226" s="140"/>
      <c r="EF226" s="140"/>
      <c r="EG226" s="140"/>
      <c r="EH226" s="140"/>
      <c r="EI226" s="140"/>
      <c r="EJ226" s="140"/>
      <c r="EK226" s="140"/>
      <c r="EL226" s="140"/>
      <c r="EM226" s="140"/>
      <c r="EN226" s="140"/>
      <c r="EO226" s="140"/>
      <c r="EP226" s="140"/>
      <c r="EQ226" s="140"/>
      <c r="ER226" s="140"/>
      <c r="ES226" s="140"/>
      <c r="ET226" s="140"/>
      <c r="EU226" s="140"/>
      <c r="EV226" s="140"/>
      <c r="EW226" s="140"/>
      <c r="EX226" s="140"/>
      <c r="EY226" s="140"/>
      <c r="EZ226" s="140"/>
      <c r="FA226" s="140"/>
      <c r="FB226" s="140"/>
      <c r="FC226" s="140"/>
      <c r="FD226" s="140"/>
      <c r="FE226" s="140"/>
      <c r="FF226" s="140"/>
      <c r="FG226" s="140"/>
      <c r="FH226" s="140"/>
      <c r="FI226" s="140"/>
      <c r="FJ226" s="140"/>
      <c r="FK226" s="140"/>
      <c r="FL226" s="140"/>
      <c r="FM226" s="140"/>
      <c r="FN226" s="140"/>
      <c r="FO226" s="140"/>
      <c r="FP226" s="140"/>
      <c r="FQ226" s="140"/>
      <c r="FR226" s="140"/>
      <c r="FS226" s="140"/>
      <c r="FT226" s="140"/>
      <c r="FU226" s="140"/>
      <c r="FV226" s="140"/>
      <c r="FW226" s="140"/>
      <c r="FX226" s="140"/>
      <c r="FY226" s="140"/>
      <c r="FZ226" s="140"/>
      <c r="GA226" s="140"/>
      <c r="GB226" s="140"/>
      <c r="GC226" s="140"/>
      <c r="GD226" s="140"/>
      <c r="GE226" s="140"/>
      <c r="GF226" s="140"/>
      <c r="GG226" s="140"/>
      <c r="GH226" s="140"/>
      <c r="GI226" s="140"/>
      <c r="GJ226" s="140"/>
      <c r="GK226" s="140"/>
      <c r="GL226" s="140"/>
      <c r="GM226" s="140"/>
      <c r="GN226" s="140"/>
      <c r="GO226" s="140"/>
      <c r="GP226" s="140"/>
      <c r="GQ226" s="140"/>
      <c r="GR226" s="140"/>
      <c r="GS226" s="140"/>
      <c r="GT226" s="140"/>
      <c r="GU226" s="140"/>
      <c r="GV226" s="140"/>
      <c r="GW226" s="140"/>
      <c r="GX226" s="140"/>
      <c r="GY226" s="140"/>
      <c r="GZ226" s="140"/>
      <c r="HA226" s="140"/>
      <c r="HB226" s="140"/>
      <c r="HC226" s="140"/>
      <c r="HD226" s="140"/>
      <c r="HE226" s="140"/>
      <c r="HF226" s="140"/>
      <c r="HG226" s="140"/>
      <c r="HH226" s="140"/>
      <c r="HI226" s="140"/>
      <c r="HJ226" s="140"/>
      <c r="HK226" s="140"/>
      <c r="HL226" s="140"/>
      <c r="HM226" s="140"/>
      <c r="HN226" s="140"/>
      <c r="HO226" s="140"/>
      <c r="HP226" s="140"/>
      <c r="HQ226" s="140"/>
      <c r="HR226" s="140"/>
      <c r="HS226" s="140"/>
      <c r="HT226" s="140"/>
      <c r="HU226" s="140"/>
      <c r="HV226" s="140"/>
      <c r="HW226" s="140"/>
      <c r="HX226" s="140"/>
      <c r="HY226" s="140"/>
      <c r="HZ226" s="140"/>
      <c r="IA226" s="140"/>
      <c r="IB226" s="140"/>
      <c r="IC226" s="140"/>
      <c r="ID226" s="140"/>
      <c r="IE226" s="140"/>
      <c r="IF226" s="140"/>
      <c r="IG226" s="140"/>
      <c r="IH226" s="140"/>
      <c r="II226" s="140"/>
      <c r="IJ226" s="140"/>
      <c r="IK226" s="140"/>
      <c r="IL226" s="140"/>
      <c r="IM226" s="140"/>
      <c r="IN226" s="140"/>
      <c r="IO226" s="140"/>
      <c r="IP226" s="140"/>
      <c r="IQ226" s="140"/>
      <c r="IR226" s="140"/>
      <c r="IS226" s="140"/>
      <c r="IT226" s="140"/>
      <c r="IU226" s="140"/>
      <c r="IV226" s="140"/>
      <c r="IW226" s="140"/>
      <c r="IX226" s="140"/>
      <c r="IY226" s="140"/>
      <c r="IZ226" s="140"/>
      <c r="JA226" s="140"/>
      <c r="JB226" s="140"/>
      <c r="JC226" s="140"/>
      <c r="JD226" s="140"/>
      <c r="JE226" s="140"/>
      <c r="JF226" s="140"/>
      <c r="JG226" s="140"/>
      <c r="JH226" s="140"/>
      <c r="JI226" s="140"/>
      <c r="JJ226" s="140"/>
      <c r="JK226" s="140"/>
      <c r="JL226" s="140"/>
      <c r="JM226" s="140"/>
      <c r="JN226" s="140"/>
      <c r="JO226" s="140"/>
      <c r="JP226" s="140"/>
      <c r="JQ226" s="140"/>
      <c r="JR226" s="140"/>
      <c r="JS226" s="140"/>
      <c r="JT226" s="140"/>
      <c r="JU226" s="140"/>
      <c r="JV226" s="140"/>
      <c r="JW226" s="140"/>
      <c r="JX226" s="140"/>
      <c r="JY226" s="140"/>
      <c r="JZ226" s="140"/>
      <c r="KA226" s="140"/>
      <c r="KB226" s="140"/>
      <c r="KC226" s="140"/>
      <c r="KD226" s="140"/>
      <c r="KE226" s="140"/>
      <c r="KF226" s="140"/>
      <c r="KG226" s="140"/>
      <c r="KH226" s="140"/>
      <c r="KI226" s="140"/>
      <c r="KJ226" s="140"/>
      <c r="KK226" s="140"/>
      <c r="KL226" s="140"/>
      <c r="KM226" s="140"/>
      <c r="KN226" s="140"/>
      <c r="KO226" s="140"/>
      <c r="KP226" s="140"/>
      <c r="KQ226" s="140"/>
      <c r="KR226" s="140"/>
      <c r="KS226" s="140"/>
      <c r="KT226" s="140"/>
      <c r="KU226" s="140"/>
      <c r="KV226" s="140"/>
      <c r="KW226" s="140"/>
      <c r="KX226" s="140"/>
      <c r="KY226" s="140"/>
      <c r="KZ226" s="140"/>
      <c r="LA226" s="140"/>
      <c r="LB226" s="140"/>
      <c r="LC226" s="140"/>
      <c r="LD226" s="140"/>
      <c r="LE226" s="140"/>
      <c r="LF226" s="140"/>
      <c r="LG226" s="140"/>
      <c r="LH226" s="140"/>
      <c r="LI226" s="140"/>
      <c r="LJ226" s="140"/>
      <c r="LK226" s="140"/>
      <c r="LL226" s="140"/>
      <c r="LM226" s="140"/>
      <c r="LN226" s="140"/>
      <c r="LO226" s="140"/>
      <c r="LP226" s="140"/>
      <c r="LQ226" s="140"/>
      <c r="LR226" s="140"/>
      <c r="LS226" s="140"/>
      <c r="LT226" s="140"/>
      <c r="LU226" s="140"/>
      <c r="LV226" s="140"/>
      <c r="LW226" s="140"/>
      <c r="LX226" s="140"/>
      <c r="LY226" s="140"/>
      <c r="LZ226" s="140"/>
      <c r="MA226" s="140"/>
      <c r="MB226" s="140"/>
      <c r="MC226" s="140"/>
      <c r="MD226" s="140"/>
      <c r="ME226" s="140"/>
      <c r="MF226" s="140"/>
      <c r="MG226" s="140"/>
      <c r="MH226" s="140"/>
      <c r="MI226" s="140"/>
      <c r="MJ226" s="140"/>
      <c r="MK226" s="140"/>
      <c r="ML226" s="140"/>
      <c r="MM226" s="140"/>
      <c r="MN226" s="140"/>
      <c r="MO226" s="140"/>
      <c r="MP226" s="140"/>
      <c r="MQ226" s="140"/>
      <c r="MR226" s="140"/>
      <c r="MS226" s="140"/>
      <c r="MT226" s="140"/>
      <c r="MU226" s="140"/>
      <c r="MV226" s="140"/>
      <c r="MW226" s="140"/>
      <c r="MX226" s="140"/>
      <c r="MY226" s="140"/>
      <c r="MZ226" s="140"/>
      <c r="NA226" s="140"/>
      <c r="NB226" s="140"/>
      <c r="NC226" s="140"/>
      <c r="ND226" s="140"/>
      <c r="NE226" s="140"/>
      <c r="NF226" s="140"/>
      <c r="NG226" s="140"/>
      <c r="NH226" s="140"/>
      <c r="NI226" s="140"/>
      <c r="NJ226" s="140"/>
      <c r="NK226" s="140"/>
      <c r="NL226" s="140"/>
      <c r="NM226" s="140"/>
      <c r="NN226" s="140"/>
      <c r="NO226" s="140"/>
      <c r="NP226" s="140"/>
      <c r="NQ226" s="140"/>
      <c r="NR226" s="140"/>
      <c r="NS226" s="140"/>
      <c r="NT226" s="140"/>
      <c r="NU226" s="140"/>
      <c r="NV226" s="140"/>
      <c r="NW226" s="140"/>
      <c r="NX226" s="140"/>
      <c r="NY226" s="140"/>
      <c r="NZ226" s="140"/>
      <c r="OA226" s="140"/>
      <c r="OB226" s="140"/>
      <c r="OC226" s="140"/>
      <c r="OD226" s="140"/>
      <c r="OE226" s="140"/>
      <c r="OF226" s="140"/>
      <c r="OG226" s="140"/>
      <c r="OH226" s="140"/>
      <c r="OI226" s="140"/>
      <c r="OJ226" s="140"/>
      <c r="OK226" s="140"/>
      <c r="OL226" s="140"/>
      <c r="OM226" s="140"/>
      <c r="ON226" s="140"/>
      <c r="OO226" s="140"/>
      <c r="OP226" s="140"/>
      <c r="OQ226" s="140"/>
      <c r="OR226" s="140"/>
      <c r="OS226" s="140"/>
      <c r="OT226" s="140"/>
      <c r="OU226" s="140"/>
      <c r="OV226" s="140"/>
      <c r="OW226" s="140"/>
      <c r="OX226" s="140"/>
      <c r="OY226" s="140"/>
      <c r="OZ226" s="140"/>
      <c r="PA226" s="140"/>
      <c r="PB226" s="140"/>
      <c r="PC226" s="140"/>
      <c r="PD226" s="140"/>
      <c r="PE226" s="140"/>
      <c r="PF226" s="140"/>
      <c r="PG226" s="140"/>
      <c r="PH226" s="140"/>
      <c r="PI226" s="140"/>
      <c r="PJ226" s="140"/>
      <c r="PK226" s="140"/>
      <c r="PL226" s="140"/>
      <c r="PM226" s="140"/>
      <c r="PN226" s="140"/>
      <c r="PO226" s="140"/>
      <c r="PP226" s="140"/>
      <c r="PQ226" s="140"/>
      <c r="PR226" s="140"/>
      <c r="PS226" s="140"/>
      <c r="PT226" s="140"/>
      <c r="PU226" s="140"/>
      <c r="PV226" s="140"/>
      <c r="PW226" s="140"/>
      <c r="PX226" s="140"/>
      <c r="PY226" s="140"/>
      <c r="PZ226" s="140"/>
      <c r="QA226" s="140"/>
      <c r="QB226" s="140"/>
      <c r="QC226" s="140"/>
      <c r="QD226" s="140"/>
      <c r="QE226" s="140"/>
      <c r="QF226" s="140"/>
      <c r="QG226" s="140"/>
      <c r="QH226" s="140"/>
      <c r="QI226" s="140"/>
      <c r="QJ226" s="140"/>
      <c r="QK226" s="140"/>
      <c r="QL226" s="140"/>
      <c r="QM226" s="140"/>
      <c r="QN226" s="140"/>
      <c r="QO226" s="140"/>
      <c r="QP226" s="140"/>
      <c r="QQ226" s="140"/>
      <c r="QR226" s="140"/>
      <c r="QS226" s="140"/>
      <c r="QT226" s="140"/>
      <c r="QU226" s="140"/>
      <c r="QV226" s="140"/>
      <c r="QW226" s="140"/>
      <c r="QX226" s="140"/>
      <c r="QY226" s="140"/>
      <c r="QZ226" s="140"/>
      <c r="RA226" s="140"/>
      <c r="RB226" s="140"/>
      <c r="RC226" s="140"/>
      <c r="RD226" s="140"/>
      <c r="RE226" s="140"/>
      <c r="RF226" s="140"/>
      <c r="RG226" s="140"/>
      <c r="RH226" s="140"/>
      <c r="RI226" s="140"/>
      <c r="RJ226" s="140"/>
      <c r="RK226" s="140"/>
      <c r="RL226" s="140"/>
      <c r="RM226" s="140"/>
      <c r="RN226" s="140"/>
      <c r="RO226" s="140"/>
      <c r="RP226" s="140"/>
      <c r="RQ226" s="140"/>
      <c r="RR226" s="140"/>
      <c r="RS226" s="140"/>
      <c r="RT226" s="140"/>
      <c r="RU226" s="140"/>
      <c r="RV226" s="140"/>
      <c r="RW226" s="140"/>
      <c r="RX226" s="140"/>
      <c r="RY226" s="140"/>
      <c r="RZ226" s="140"/>
      <c r="SA226" s="140"/>
      <c r="SB226" s="140"/>
      <c r="SC226" s="140"/>
      <c r="SD226" s="140"/>
      <c r="SE226" s="140"/>
      <c r="SF226" s="140"/>
      <c r="SG226" s="140"/>
      <c r="SH226" s="140"/>
      <c r="SI226" s="140"/>
      <c r="SJ226" s="140"/>
      <c r="SK226" s="140"/>
      <c r="SL226" s="140"/>
      <c r="SM226" s="140"/>
      <c r="SN226" s="140"/>
      <c r="SO226" s="140"/>
      <c r="SP226" s="140"/>
      <c r="SQ226" s="140"/>
      <c r="SR226" s="140"/>
      <c r="SS226" s="140"/>
      <c r="ST226" s="140"/>
      <c r="SU226" s="140"/>
      <c r="SV226" s="140"/>
      <c r="SW226" s="140"/>
      <c r="SX226" s="140"/>
      <c r="SY226" s="140"/>
      <c r="SZ226" s="140"/>
      <c r="TA226" s="140"/>
      <c r="TB226" s="140"/>
      <c r="TC226" s="140"/>
      <c r="TD226" s="140"/>
      <c r="TE226" s="140"/>
      <c r="TF226" s="140"/>
      <c r="TG226" s="140"/>
      <c r="TH226" s="140"/>
      <c r="TI226" s="140"/>
      <c r="TJ226" s="140"/>
      <c r="TK226" s="140"/>
      <c r="TL226" s="140"/>
      <c r="TM226" s="140"/>
      <c r="TN226" s="140"/>
      <c r="TO226" s="140"/>
      <c r="TP226" s="140"/>
      <c r="TQ226" s="140"/>
      <c r="TR226" s="140"/>
      <c r="TS226" s="140"/>
      <c r="TT226" s="140"/>
      <c r="TU226" s="140"/>
      <c r="TV226" s="140"/>
      <c r="TW226" s="140"/>
      <c r="TX226" s="140"/>
      <c r="TY226" s="140"/>
      <c r="TZ226" s="140"/>
      <c r="UA226" s="140"/>
      <c r="UB226" s="140"/>
      <c r="UC226" s="140"/>
      <c r="UD226" s="140"/>
      <c r="UE226" s="140"/>
      <c r="UF226" s="143"/>
    </row>
    <row r="227" s="33" customFormat="1" ht="12" customHeight="1" spans="1:552">
      <c r="A227" s="63">
        <v>222</v>
      </c>
      <c r="B227" s="104" t="s">
        <v>342</v>
      </c>
      <c r="C227" s="67" t="s">
        <v>16</v>
      </c>
      <c r="D227" s="133">
        <v>19</v>
      </c>
      <c r="E227" s="133" t="s">
        <v>172</v>
      </c>
      <c r="F227" s="68">
        <f t="shared" si="38"/>
        <v>2660</v>
      </c>
      <c r="G227" s="134">
        <v>2073.97</v>
      </c>
      <c r="H227" s="117">
        <v>2620</v>
      </c>
      <c r="I227" s="54" t="s">
        <v>18</v>
      </c>
      <c r="J227" s="97">
        <f t="shared" si="43"/>
        <v>7353.97</v>
      </c>
      <c r="K227" s="102"/>
      <c r="L227" s="59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  <c r="AI227" s="140"/>
      <c r="AJ227" s="140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40"/>
      <c r="AY227" s="140"/>
      <c r="AZ227" s="140"/>
      <c r="BA227" s="140"/>
      <c r="BB227" s="140"/>
      <c r="BC227" s="140"/>
      <c r="BD227" s="140"/>
      <c r="BE227" s="140"/>
      <c r="BF227" s="140"/>
      <c r="BG227" s="140"/>
      <c r="BH227" s="140"/>
      <c r="BI227" s="140"/>
      <c r="BJ227" s="140"/>
      <c r="BK227" s="140"/>
      <c r="BL227" s="140"/>
      <c r="BM227" s="140"/>
      <c r="BN227" s="140"/>
      <c r="BO227" s="140"/>
      <c r="BP227" s="140"/>
      <c r="BQ227" s="140"/>
      <c r="BR227" s="140"/>
      <c r="BS227" s="140"/>
      <c r="BT227" s="140"/>
      <c r="BU227" s="140"/>
      <c r="BV227" s="140"/>
      <c r="BW227" s="140"/>
      <c r="BX227" s="140"/>
      <c r="BY227" s="140"/>
      <c r="BZ227" s="140"/>
      <c r="CA227" s="140"/>
      <c r="CB227" s="140"/>
      <c r="CC227" s="140"/>
      <c r="CD227" s="140"/>
      <c r="CE227" s="140"/>
      <c r="CF227" s="140"/>
      <c r="CG227" s="140"/>
      <c r="CH227" s="140"/>
      <c r="CI227" s="140"/>
      <c r="CJ227" s="140"/>
      <c r="CK227" s="140"/>
      <c r="CL227" s="140"/>
      <c r="CM227" s="140"/>
      <c r="CN227" s="140"/>
      <c r="CO227" s="140"/>
      <c r="CP227" s="140"/>
      <c r="CQ227" s="140"/>
      <c r="CR227" s="140"/>
      <c r="CS227" s="140"/>
      <c r="CT227" s="140"/>
      <c r="CU227" s="140"/>
      <c r="CV227" s="140"/>
      <c r="CW227" s="140"/>
      <c r="CX227" s="140"/>
      <c r="CY227" s="140"/>
      <c r="CZ227" s="140"/>
      <c r="DA227" s="140"/>
      <c r="DB227" s="140"/>
      <c r="DC227" s="140"/>
      <c r="DD227" s="140"/>
      <c r="DE227" s="140"/>
      <c r="DF227" s="140"/>
      <c r="DG227" s="140"/>
      <c r="DH227" s="140"/>
      <c r="DI227" s="140"/>
      <c r="DJ227" s="140"/>
      <c r="DK227" s="140"/>
      <c r="DL227" s="140"/>
      <c r="DM227" s="140"/>
      <c r="DN227" s="140"/>
      <c r="DO227" s="140"/>
      <c r="DP227" s="140"/>
      <c r="DQ227" s="140"/>
      <c r="DR227" s="140"/>
      <c r="DS227" s="140"/>
      <c r="DT227" s="140"/>
      <c r="DU227" s="140"/>
      <c r="DV227" s="140"/>
      <c r="DW227" s="140"/>
      <c r="DX227" s="140"/>
      <c r="DY227" s="140"/>
      <c r="DZ227" s="140"/>
      <c r="EA227" s="140"/>
      <c r="EB227" s="140"/>
      <c r="EC227" s="140"/>
      <c r="ED227" s="140"/>
      <c r="EE227" s="140"/>
      <c r="EF227" s="140"/>
      <c r="EG227" s="140"/>
      <c r="EH227" s="140"/>
      <c r="EI227" s="140"/>
      <c r="EJ227" s="140"/>
      <c r="EK227" s="140"/>
      <c r="EL227" s="140"/>
      <c r="EM227" s="140"/>
      <c r="EN227" s="140"/>
      <c r="EO227" s="140"/>
      <c r="EP227" s="140"/>
      <c r="EQ227" s="140"/>
      <c r="ER227" s="140"/>
      <c r="ES227" s="140"/>
      <c r="ET227" s="140"/>
      <c r="EU227" s="140"/>
      <c r="EV227" s="140"/>
      <c r="EW227" s="140"/>
      <c r="EX227" s="140"/>
      <c r="EY227" s="140"/>
      <c r="EZ227" s="140"/>
      <c r="FA227" s="140"/>
      <c r="FB227" s="140"/>
      <c r="FC227" s="140"/>
      <c r="FD227" s="140"/>
      <c r="FE227" s="140"/>
      <c r="FF227" s="140"/>
      <c r="FG227" s="140"/>
      <c r="FH227" s="140"/>
      <c r="FI227" s="140"/>
      <c r="FJ227" s="140"/>
      <c r="FK227" s="140"/>
      <c r="FL227" s="140"/>
      <c r="FM227" s="140"/>
      <c r="FN227" s="140"/>
      <c r="FO227" s="140"/>
      <c r="FP227" s="140"/>
      <c r="FQ227" s="140"/>
      <c r="FR227" s="140"/>
      <c r="FS227" s="140"/>
      <c r="FT227" s="140"/>
      <c r="FU227" s="140"/>
      <c r="FV227" s="140"/>
      <c r="FW227" s="140"/>
      <c r="FX227" s="140"/>
      <c r="FY227" s="140"/>
      <c r="FZ227" s="140"/>
      <c r="GA227" s="140"/>
      <c r="GB227" s="140"/>
      <c r="GC227" s="140"/>
      <c r="GD227" s="140"/>
      <c r="GE227" s="140"/>
      <c r="GF227" s="140"/>
      <c r="GG227" s="140"/>
      <c r="GH227" s="140"/>
      <c r="GI227" s="140"/>
      <c r="GJ227" s="140"/>
      <c r="GK227" s="140"/>
      <c r="GL227" s="140"/>
      <c r="GM227" s="140"/>
      <c r="GN227" s="140"/>
      <c r="GO227" s="140"/>
      <c r="GP227" s="140"/>
      <c r="GQ227" s="140"/>
      <c r="GR227" s="140"/>
      <c r="GS227" s="140"/>
      <c r="GT227" s="140"/>
      <c r="GU227" s="140"/>
      <c r="GV227" s="140"/>
      <c r="GW227" s="140"/>
      <c r="GX227" s="140"/>
      <c r="GY227" s="140"/>
      <c r="GZ227" s="140"/>
      <c r="HA227" s="140"/>
      <c r="HB227" s="140"/>
      <c r="HC227" s="140"/>
      <c r="HD227" s="140"/>
      <c r="HE227" s="140"/>
      <c r="HF227" s="140"/>
      <c r="HG227" s="140"/>
      <c r="HH227" s="140"/>
      <c r="HI227" s="140"/>
      <c r="HJ227" s="140"/>
      <c r="HK227" s="140"/>
      <c r="HL227" s="140"/>
      <c r="HM227" s="140"/>
      <c r="HN227" s="140"/>
      <c r="HO227" s="140"/>
      <c r="HP227" s="140"/>
      <c r="HQ227" s="140"/>
      <c r="HR227" s="140"/>
      <c r="HS227" s="140"/>
      <c r="HT227" s="140"/>
      <c r="HU227" s="140"/>
      <c r="HV227" s="140"/>
      <c r="HW227" s="140"/>
      <c r="HX227" s="140"/>
      <c r="HY227" s="140"/>
      <c r="HZ227" s="140"/>
      <c r="IA227" s="140"/>
      <c r="IB227" s="140"/>
      <c r="IC227" s="140"/>
      <c r="ID227" s="140"/>
      <c r="IE227" s="140"/>
      <c r="IF227" s="140"/>
      <c r="IG227" s="140"/>
      <c r="IH227" s="140"/>
      <c r="II227" s="140"/>
      <c r="IJ227" s="140"/>
      <c r="IK227" s="140"/>
      <c r="IL227" s="140"/>
      <c r="IM227" s="140"/>
      <c r="IN227" s="140"/>
      <c r="IO227" s="140"/>
      <c r="IP227" s="140"/>
      <c r="IQ227" s="140"/>
      <c r="IR227" s="140"/>
      <c r="IS227" s="140"/>
      <c r="IT227" s="140"/>
      <c r="IU227" s="140"/>
      <c r="IV227" s="140"/>
      <c r="IW227" s="140"/>
      <c r="IX227" s="140"/>
      <c r="IY227" s="140"/>
      <c r="IZ227" s="140"/>
      <c r="JA227" s="140"/>
      <c r="JB227" s="140"/>
      <c r="JC227" s="140"/>
      <c r="JD227" s="140"/>
      <c r="JE227" s="140"/>
      <c r="JF227" s="140"/>
      <c r="JG227" s="140"/>
      <c r="JH227" s="140"/>
      <c r="JI227" s="140"/>
      <c r="JJ227" s="140"/>
      <c r="JK227" s="140"/>
      <c r="JL227" s="140"/>
      <c r="JM227" s="140"/>
      <c r="JN227" s="140"/>
      <c r="JO227" s="140"/>
      <c r="JP227" s="140"/>
      <c r="JQ227" s="140"/>
      <c r="JR227" s="140"/>
      <c r="JS227" s="140"/>
      <c r="JT227" s="140"/>
      <c r="JU227" s="140"/>
      <c r="JV227" s="140"/>
      <c r="JW227" s="140"/>
      <c r="JX227" s="140"/>
      <c r="JY227" s="140"/>
      <c r="JZ227" s="140"/>
      <c r="KA227" s="140"/>
      <c r="KB227" s="140"/>
      <c r="KC227" s="140"/>
      <c r="KD227" s="140"/>
      <c r="KE227" s="140"/>
      <c r="KF227" s="140"/>
      <c r="KG227" s="140"/>
      <c r="KH227" s="140"/>
      <c r="KI227" s="140"/>
      <c r="KJ227" s="140"/>
      <c r="KK227" s="140"/>
      <c r="KL227" s="140"/>
      <c r="KM227" s="140"/>
      <c r="KN227" s="140"/>
      <c r="KO227" s="140"/>
      <c r="KP227" s="140"/>
      <c r="KQ227" s="140"/>
      <c r="KR227" s="140"/>
      <c r="KS227" s="140"/>
      <c r="KT227" s="140"/>
      <c r="KU227" s="140"/>
      <c r="KV227" s="140"/>
      <c r="KW227" s="140"/>
      <c r="KX227" s="140"/>
      <c r="KY227" s="140"/>
      <c r="KZ227" s="140"/>
      <c r="LA227" s="140"/>
      <c r="LB227" s="140"/>
      <c r="LC227" s="140"/>
      <c r="LD227" s="140"/>
      <c r="LE227" s="140"/>
      <c r="LF227" s="140"/>
      <c r="LG227" s="140"/>
      <c r="LH227" s="140"/>
      <c r="LI227" s="140"/>
      <c r="LJ227" s="140"/>
      <c r="LK227" s="140"/>
      <c r="LL227" s="140"/>
      <c r="LM227" s="140"/>
      <c r="LN227" s="140"/>
      <c r="LO227" s="140"/>
      <c r="LP227" s="140"/>
      <c r="LQ227" s="140"/>
      <c r="LR227" s="140"/>
      <c r="LS227" s="140"/>
      <c r="LT227" s="140"/>
      <c r="LU227" s="140"/>
      <c r="LV227" s="140"/>
      <c r="LW227" s="140"/>
      <c r="LX227" s="140"/>
      <c r="LY227" s="140"/>
      <c r="LZ227" s="140"/>
      <c r="MA227" s="140"/>
      <c r="MB227" s="140"/>
      <c r="MC227" s="140"/>
      <c r="MD227" s="140"/>
      <c r="ME227" s="140"/>
      <c r="MF227" s="140"/>
      <c r="MG227" s="140"/>
      <c r="MH227" s="140"/>
      <c r="MI227" s="140"/>
      <c r="MJ227" s="140"/>
      <c r="MK227" s="140"/>
      <c r="ML227" s="140"/>
      <c r="MM227" s="140"/>
      <c r="MN227" s="140"/>
      <c r="MO227" s="140"/>
      <c r="MP227" s="140"/>
      <c r="MQ227" s="140"/>
      <c r="MR227" s="140"/>
      <c r="MS227" s="140"/>
      <c r="MT227" s="140"/>
      <c r="MU227" s="140"/>
      <c r="MV227" s="140"/>
      <c r="MW227" s="140"/>
      <c r="MX227" s="140"/>
      <c r="MY227" s="140"/>
      <c r="MZ227" s="140"/>
      <c r="NA227" s="140"/>
      <c r="NB227" s="140"/>
      <c r="NC227" s="140"/>
      <c r="ND227" s="140"/>
      <c r="NE227" s="140"/>
      <c r="NF227" s="140"/>
      <c r="NG227" s="140"/>
      <c r="NH227" s="140"/>
      <c r="NI227" s="140"/>
      <c r="NJ227" s="140"/>
      <c r="NK227" s="140"/>
      <c r="NL227" s="140"/>
      <c r="NM227" s="140"/>
      <c r="NN227" s="140"/>
      <c r="NO227" s="140"/>
      <c r="NP227" s="140"/>
      <c r="NQ227" s="140"/>
      <c r="NR227" s="140"/>
      <c r="NS227" s="140"/>
      <c r="NT227" s="140"/>
      <c r="NU227" s="140"/>
      <c r="NV227" s="140"/>
      <c r="NW227" s="140"/>
      <c r="NX227" s="140"/>
      <c r="NY227" s="140"/>
      <c r="NZ227" s="140"/>
      <c r="OA227" s="140"/>
      <c r="OB227" s="140"/>
      <c r="OC227" s="140"/>
      <c r="OD227" s="140"/>
      <c r="OE227" s="140"/>
      <c r="OF227" s="140"/>
      <c r="OG227" s="140"/>
      <c r="OH227" s="140"/>
      <c r="OI227" s="140"/>
      <c r="OJ227" s="140"/>
      <c r="OK227" s="140"/>
      <c r="OL227" s="140"/>
      <c r="OM227" s="140"/>
      <c r="ON227" s="140"/>
      <c r="OO227" s="140"/>
      <c r="OP227" s="140"/>
      <c r="OQ227" s="140"/>
      <c r="OR227" s="140"/>
      <c r="OS227" s="140"/>
      <c r="OT227" s="140"/>
      <c r="OU227" s="140"/>
      <c r="OV227" s="140"/>
      <c r="OW227" s="140"/>
      <c r="OX227" s="140"/>
      <c r="OY227" s="140"/>
      <c r="OZ227" s="140"/>
      <c r="PA227" s="140"/>
      <c r="PB227" s="140"/>
      <c r="PC227" s="140"/>
      <c r="PD227" s="140"/>
      <c r="PE227" s="140"/>
      <c r="PF227" s="140"/>
      <c r="PG227" s="140"/>
      <c r="PH227" s="140"/>
      <c r="PI227" s="140"/>
      <c r="PJ227" s="140"/>
      <c r="PK227" s="140"/>
      <c r="PL227" s="140"/>
      <c r="PM227" s="140"/>
      <c r="PN227" s="140"/>
      <c r="PO227" s="140"/>
      <c r="PP227" s="140"/>
      <c r="PQ227" s="140"/>
      <c r="PR227" s="140"/>
      <c r="PS227" s="140"/>
      <c r="PT227" s="140"/>
      <c r="PU227" s="140"/>
      <c r="PV227" s="140"/>
      <c r="PW227" s="140"/>
      <c r="PX227" s="140"/>
      <c r="PY227" s="140"/>
      <c r="PZ227" s="140"/>
      <c r="QA227" s="140"/>
      <c r="QB227" s="140"/>
      <c r="QC227" s="140"/>
      <c r="QD227" s="140"/>
      <c r="QE227" s="140"/>
      <c r="QF227" s="140"/>
      <c r="QG227" s="140"/>
      <c r="QH227" s="140"/>
      <c r="QI227" s="140"/>
      <c r="QJ227" s="140"/>
      <c r="QK227" s="140"/>
      <c r="QL227" s="140"/>
      <c r="QM227" s="140"/>
      <c r="QN227" s="140"/>
      <c r="QO227" s="140"/>
      <c r="QP227" s="140"/>
      <c r="QQ227" s="140"/>
      <c r="QR227" s="140"/>
      <c r="QS227" s="140"/>
      <c r="QT227" s="140"/>
      <c r="QU227" s="140"/>
      <c r="QV227" s="140"/>
      <c r="QW227" s="140"/>
      <c r="QX227" s="140"/>
      <c r="QY227" s="140"/>
      <c r="QZ227" s="140"/>
      <c r="RA227" s="140"/>
      <c r="RB227" s="140"/>
      <c r="RC227" s="140"/>
      <c r="RD227" s="140"/>
      <c r="RE227" s="140"/>
      <c r="RF227" s="140"/>
      <c r="RG227" s="140"/>
      <c r="RH227" s="140"/>
      <c r="RI227" s="140"/>
      <c r="RJ227" s="140"/>
      <c r="RK227" s="140"/>
      <c r="RL227" s="140"/>
      <c r="RM227" s="140"/>
      <c r="RN227" s="140"/>
      <c r="RO227" s="140"/>
      <c r="RP227" s="140"/>
      <c r="RQ227" s="140"/>
      <c r="RR227" s="140"/>
      <c r="RS227" s="140"/>
      <c r="RT227" s="140"/>
      <c r="RU227" s="140"/>
      <c r="RV227" s="140"/>
      <c r="RW227" s="140"/>
      <c r="RX227" s="140"/>
      <c r="RY227" s="140"/>
      <c r="RZ227" s="140"/>
      <c r="SA227" s="140"/>
      <c r="SB227" s="140"/>
      <c r="SC227" s="140"/>
      <c r="SD227" s="140"/>
      <c r="SE227" s="140"/>
      <c r="SF227" s="140"/>
      <c r="SG227" s="140"/>
      <c r="SH227" s="140"/>
      <c r="SI227" s="140"/>
      <c r="SJ227" s="140"/>
      <c r="SK227" s="140"/>
      <c r="SL227" s="140"/>
      <c r="SM227" s="140"/>
      <c r="SN227" s="140"/>
      <c r="SO227" s="140"/>
      <c r="SP227" s="140"/>
      <c r="SQ227" s="140"/>
      <c r="SR227" s="140"/>
      <c r="SS227" s="140"/>
      <c r="ST227" s="140"/>
      <c r="SU227" s="140"/>
      <c r="SV227" s="140"/>
      <c r="SW227" s="140"/>
      <c r="SX227" s="140"/>
      <c r="SY227" s="140"/>
      <c r="SZ227" s="140"/>
      <c r="TA227" s="140"/>
      <c r="TB227" s="140"/>
      <c r="TC227" s="140"/>
      <c r="TD227" s="140"/>
      <c r="TE227" s="140"/>
      <c r="TF227" s="140"/>
      <c r="TG227" s="140"/>
      <c r="TH227" s="140"/>
      <c r="TI227" s="140"/>
      <c r="TJ227" s="140"/>
      <c r="TK227" s="140"/>
      <c r="TL227" s="140"/>
      <c r="TM227" s="140"/>
      <c r="TN227" s="140"/>
      <c r="TO227" s="140"/>
      <c r="TP227" s="140"/>
      <c r="TQ227" s="140"/>
      <c r="TR227" s="140"/>
      <c r="TS227" s="140"/>
      <c r="TT227" s="140"/>
      <c r="TU227" s="140"/>
      <c r="TV227" s="140"/>
      <c r="TW227" s="140"/>
      <c r="TX227" s="140"/>
      <c r="TY227" s="140"/>
      <c r="TZ227" s="140"/>
      <c r="UA227" s="140"/>
      <c r="UB227" s="140"/>
      <c r="UC227" s="140"/>
      <c r="UD227" s="140"/>
      <c r="UE227" s="140"/>
      <c r="UF227" s="143"/>
    </row>
    <row r="228" s="33" customFormat="1" ht="12" customHeight="1" spans="1:552">
      <c r="A228" s="63">
        <v>223</v>
      </c>
      <c r="B228" s="104" t="s">
        <v>343</v>
      </c>
      <c r="C228" s="67" t="s">
        <v>16</v>
      </c>
      <c r="D228" s="133">
        <v>19</v>
      </c>
      <c r="E228" s="133" t="s">
        <v>344</v>
      </c>
      <c r="F228" s="68">
        <f t="shared" si="38"/>
        <v>2660</v>
      </c>
      <c r="G228" s="134"/>
      <c r="H228" s="117"/>
      <c r="I228" s="54" t="s">
        <v>18</v>
      </c>
      <c r="J228" s="97">
        <f>D228*140</f>
        <v>2660</v>
      </c>
      <c r="K228" s="102"/>
      <c r="L228" s="59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140"/>
      <c r="AH228" s="140"/>
      <c r="AI228" s="140"/>
      <c r="AJ228" s="140"/>
      <c r="AK228" s="140"/>
      <c r="AL228" s="140"/>
      <c r="AM228" s="140"/>
      <c r="AN228" s="140"/>
      <c r="AO228" s="140"/>
      <c r="AP228" s="140"/>
      <c r="AQ228" s="140"/>
      <c r="AR228" s="140"/>
      <c r="AS228" s="140"/>
      <c r="AT228" s="140"/>
      <c r="AU228" s="140"/>
      <c r="AV228" s="140"/>
      <c r="AW228" s="140"/>
      <c r="AX228" s="140"/>
      <c r="AY228" s="140"/>
      <c r="AZ228" s="140"/>
      <c r="BA228" s="140"/>
      <c r="BB228" s="140"/>
      <c r="BC228" s="140"/>
      <c r="BD228" s="140"/>
      <c r="BE228" s="140"/>
      <c r="BF228" s="140"/>
      <c r="BG228" s="140"/>
      <c r="BH228" s="140"/>
      <c r="BI228" s="140"/>
      <c r="BJ228" s="140"/>
      <c r="BK228" s="140"/>
      <c r="BL228" s="140"/>
      <c r="BM228" s="140"/>
      <c r="BN228" s="140"/>
      <c r="BO228" s="140"/>
      <c r="BP228" s="140"/>
      <c r="BQ228" s="140"/>
      <c r="BR228" s="140"/>
      <c r="BS228" s="140"/>
      <c r="BT228" s="140"/>
      <c r="BU228" s="140"/>
      <c r="BV228" s="140"/>
      <c r="BW228" s="140"/>
      <c r="BX228" s="140"/>
      <c r="BY228" s="140"/>
      <c r="BZ228" s="140"/>
      <c r="CA228" s="140"/>
      <c r="CB228" s="140"/>
      <c r="CC228" s="140"/>
      <c r="CD228" s="140"/>
      <c r="CE228" s="140"/>
      <c r="CF228" s="140"/>
      <c r="CG228" s="140"/>
      <c r="CH228" s="140"/>
      <c r="CI228" s="140"/>
      <c r="CJ228" s="140"/>
      <c r="CK228" s="140"/>
      <c r="CL228" s="140"/>
      <c r="CM228" s="140"/>
      <c r="CN228" s="140"/>
      <c r="CO228" s="140"/>
      <c r="CP228" s="140"/>
      <c r="CQ228" s="140"/>
      <c r="CR228" s="140"/>
      <c r="CS228" s="140"/>
      <c r="CT228" s="140"/>
      <c r="CU228" s="140"/>
      <c r="CV228" s="140"/>
      <c r="CW228" s="140"/>
      <c r="CX228" s="140"/>
      <c r="CY228" s="140"/>
      <c r="CZ228" s="140"/>
      <c r="DA228" s="140"/>
      <c r="DB228" s="140"/>
      <c r="DC228" s="140"/>
      <c r="DD228" s="140"/>
      <c r="DE228" s="140"/>
      <c r="DF228" s="140"/>
      <c r="DG228" s="140"/>
      <c r="DH228" s="140"/>
      <c r="DI228" s="140"/>
      <c r="DJ228" s="140"/>
      <c r="DK228" s="140"/>
      <c r="DL228" s="140"/>
      <c r="DM228" s="140"/>
      <c r="DN228" s="140"/>
      <c r="DO228" s="140"/>
      <c r="DP228" s="140"/>
      <c r="DQ228" s="140"/>
      <c r="DR228" s="140"/>
      <c r="DS228" s="140"/>
      <c r="DT228" s="140"/>
      <c r="DU228" s="140"/>
      <c r="DV228" s="140"/>
      <c r="DW228" s="140"/>
      <c r="DX228" s="140"/>
      <c r="DY228" s="140"/>
      <c r="DZ228" s="140"/>
      <c r="EA228" s="140"/>
      <c r="EB228" s="140"/>
      <c r="EC228" s="140"/>
      <c r="ED228" s="140"/>
      <c r="EE228" s="140"/>
      <c r="EF228" s="140"/>
      <c r="EG228" s="140"/>
      <c r="EH228" s="140"/>
      <c r="EI228" s="140"/>
      <c r="EJ228" s="140"/>
      <c r="EK228" s="140"/>
      <c r="EL228" s="140"/>
      <c r="EM228" s="140"/>
      <c r="EN228" s="140"/>
      <c r="EO228" s="140"/>
      <c r="EP228" s="140"/>
      <c r="EQ228" s="140"/>
      <c r="ER228" s="140"/>
      <c r="ES228" s="140"/>
      <c r="ET228" s="140"/>
      <c r="EU228" s="140"/>
      <c r="EV228" s="140"/>
      <c r="EW228" s="140"/>
      <c r="EX228" s="140"/>
      <c r="EY228" s="140"/>
      <c r="EZ228" s="140"/>
      <c r="FA228" s="140"/>
      <c r="FB228" s="140"/>
      <c r="FC228" s="140"/>
      <c r="FD228" s="140"/>
      <c r="FE228" s="140"/>
      <c r="FF228" s="140"/>
      <c r="FG228" s="140"/>
      <c r="FH228" s="140"/>
      <c r="FI228" s="140"/>
      <c r="FJ228" s="140"/>
      <c r="FK228" s="140"/>
      <c r="FL228" s="140"/>
      <c r="FM228" s="140"/>
      <c r="FN228" s="140"/>
      <c r="FO228" s="140"/>
      <c r="FP228" s="140"/>
      <c r="FQ228" s="140"/>
      <c r="FR228" s="140"/>
      <c r="FS228" s="140"/>
      <c r="FT228" s="140"/>
      <c r="FU228" s="140"/>
      <c r="FV228" s="140"/>
      <c r="FW228" s="140"/>
      <c r="FX228" s="140"/>
      <c r="FY228" s="140"/>
      <c r="FZ228" s="140"/>
      <c r="GA228" s="140"/>
      <c r="GB228" s="140"/>
      <c r="GC228" s="140"/>
      <c r="GD228" s="140"/>
      <c r="GE228" s="140"/>
      <c r="GF228" s="140"/>
      <c r="GG228" s="140"/>
      <c r="GH228" s="140"/>
      <c r="GI228" s="140"/>
      <c r="GJ228" s="140"/>
      <c r="GK228" s="140"/>
      <c r="GL228" s="140"/>
      <c r="GM228" s="140"/>
      <c r="GN228" s="140"/>
      <c r="GO228" s="140"/>
      <c r="GP228" s="140"/>
      <c r="GQ228" s="140"/>
      <c r="GR228" s="140"/>
      <c r="GS228" s="140"/>
      <c r="GT228" s="140"/>
      <c r="GU228" s="140"/>
      <c r="GV228" s="140"/>
      <c r="GW228" s="140"/>
      <c r="GX228" s="140"/>
      <c r="GY228" s="140"/>
      <c r="GZ228" s="140"/>
      <c r="HA228" s="140"/>
      <c r="HB228" s="140"/>
      <c r="HC228" s="140"/>
      <c r="HD228" s="140"/>
      <c r="HE228" s="140"/>
      <c r="HF228" s="140"/>
      <c r="HG228" s="140"/>
      <c r="HH228" s="140"/>
      <c r="HI228" s="140"/>
      <c r="HJ228" s="140"/>
      <c r="HK228" s="140"/>
      <c r="HL228" s="140"/>
      <c r="HM228" s="140"/>
      <c r="HN228" s="140"/>
      <c r="HO228" s="140"/>
      <c r="HP228" s="140"/>
      <c r="HQ228" s="140"/>
      <c r="HR228" s="140"/>
      <c r="HS228" s="140"/>
      <c r="HT228" s="140"/>
      <c r="HU228" s="140"/>
      <c r="HV228" s="140"/>
      <c r="HW228" s="140"/>
      <c r="HX228" s="140"/>
      <c r="HY228" s="140"/>
      <c r="HZ228" s="140"/>
      <c r="IA228" s="140"/>
      <c r="IB228" s="140"/>
      <c r="IC228" s="140"/>
      <c r="ID228" s="140"/>
      <c r="IE228" s="140"/>
      <c r="IF228" s="140"/>
      <c r="IG228" s="140"/>
      <c r="IH228" s="140"/>
      <c r="II228" s="140"/>
      <c r="IJ228" s="140"/>
      <c r="IK228" s="140"/>
      <c r="IL228" s="140"/>
      <c r="IM228" s="140"/>
      <c r="IN228" s="140"/>
      <c r="IO228" s="140"/>
      <c r="IP228" s="140"/>
      <c r="IQ228" s="140"/>
      <c r="IR228" s="140"/>
      <c r="IS228" s="140"/>
      <c r="IT228" s="140"/>
      <c r="IU228" s="140"/>
      <c r="IV228" s="140"/>
      <c r="IW228" s="140"/>
      <c r="IX228" s="140"/>
      <c r="IY228" s="140"/>
      <c r="IZ228" s="140"/>
      <c r="JA228" s="140"/>
      <c r="JB228" s="140"/>
      <c r="JC228" s="140"/>
      <c r="JD228" s="140"/>
      <c r="JE228" s="140"/>
      <c r="JF228" s="140"/>
      <c r="JG228" s="140"/>
      <c r="JH228" s="140"/>
      <c r="JI228" s="140"/>
      <c r="JJ228" s="140"/>
      <c r="JK228" s="140"/>
      <c r="JL228" s="140"/>
      <c r="JM228" s="140"/>
      <c r="JN228" s="140"/>
      <c r="JO228" s="140"/>
      <c r="JP228" s="140"/>
      <c r="JQ228" s="140"/>
      <c r="JR228" s="140"/>
      <c r="JS228" s="140"/>
      <c r="JT228" s="140"/>
      <c r="JU228" s="140"/>
      <c r="JV228" s="140"/>
      <c r="JW228" s="140"/>
      <c r="JX228" s="140"/>
      <c r="JY228" s="140"/>
      <c r="JZ228" s="140"/>
      <c r="KA228" s="140"/>
      <c r="KB228" s="140"/>
      <c r="KC228" s="140"/>
      <c r="KD228" s="140"/>
      <c r="KE228" s="140"/>
      <c r="KF228" s="140"/>
      <c r="KG228" s="140"/>
      <c r="KH228" s="140"/>
      <c r="KI228" s="140"/>
      <c r="KJ228" s="140"/>
      <c r="KK228" s="140"/>
      <c r="KL228" s="140"/>
      <c r="KM228" s="140"/>
      <c r="KN228" s="140"/>
      <c r="KO228" s="140"/>
      <c r="KP228" s="140"/>
      <c r="KQ228" s="140"/>
      <c r="KR228" s="140"/>
      <c r="KS228" s="140"/>
      <c r="KT228" s="140"/>
      <c r="KU228" s="140"/>
      <c r="KV228" s="140"/>
      <c r="KW228" s="140"/>
      <c r="KX228" s="140"/>
      <c r="KY228" s="140"/>
      <c r="KZ228" s="140"/>
      <c r="LA228" s="140"/>
      <c r="LB228" s="140"/>
      <c r="LC228" s="140"/>
      <c r="LD228" s="140"/>
      <c r="LE228" s="140"/>
      <c r="LF228" s="140"/>
      <c r="LG228" s="140"/>
      <c r="LH228" s="140"/>
      <c r="LI228" s="140"/>
      <c r="LJ228" s="140"/>
      <c r="LK228" s="140"/>
      <c r="LL228" s="140"/>
      <c r="LM228" s="140"/>
      <c r="LN228" s="140"/>
      <c r="LO228" s="140"/>
      <c r="LP228" s="140"/>
      <c r="LQ228" s="140"/>
      <c r="LR228" s="140"/>
      <c r="LS228" s="140"/>
      <c r="LT228" s="140"/>
      <c r="LU228" s="140"/>
      <c r="LV228" s="140"/>
      <c r="LW228" s="140"/>
      <c r="LX228" s="140"/>
      <c r="LY228" s="140"/>
      <c r="LZ228" s="140"/>
      <c r="MA228" s="140"/>
      <c r="MB228" s="140"/>
      <c r="MC228" s="140"/>
      <c r="MD228" s="140"/>
      <c r="ME228" s="140"/>
      <c r="MF228" s="140"/>
      <c r="MG228" s="140"/>
      <c r="MH228" s="140"/>
      <c r="MI228" s="140"/>
      <c r="MJ228" s="140"/>
      <c r="MK228" s="140"/>
      <c r="ML228" s="140"/>
      <c r="MM228" s="140"/>
      <c r="MN228" s="140"/>
      <c r="MO228" s="140"/>
      <c r="MP228" s="140"/>
      <c r="MQ228" s="140"/>
      <c r="MR228" s="140"/>
      <c r="MS228" s="140"/>
      <c r="MT228" s="140"/>
      <c r="MU228" s="140"/>
      <c r="MV228" s="140"/>
      <c r="MW228" s="140"/>
      <c r="MX228" s="140"/>
      <c r="MY228" s="140"/>
      <c r="MZ228" s="140"/>
      <c r="NA228" s="140"/>
      <c r="NB228" s="140"/>
      <c r="NC228" s="140"/>
      <c r="ND228" s="140"/>
      <c r="NE228" s="140"/>
      <c r="NF228" s="140"/>
      <c r="NG228" s="140"/>
      <c r="NH228" s="140"/>
      <c r="NI228" s="140"/>
      <c r="NJ228" s="140"/>
      <c r="NK228" s="140"/>
      <c r="NL228" s="140"/>
      <c r="NM228" s="140"/>
      <c r="NN228" s="140"/>
      <c r="NO228" s="140"/>
      <c r="NP228" s="140"/>
      <c r="NQ228" s="140"/>
      <c r="NR228" s="140"/>
      <c r="NS228" s="140"/>
      <c r="NT228" s="140"/>
      <c r="NU228" s="140"/>
      <c r="NV228" s="140"/>
      <c r="NW228" s="140"/>
      <c r="NX228" s="140"/>
      <c r="NY228" s="140"/>
      <c r="NZ228" s="140"/>
      <c r="OA228" s="140"/>
      <c r="OB228" s="140"/>
      <c r="OC228" s="140"/>
      <c r="OD228" s="140"/>
      <c r="OE228" s="140"/>
      <c r="OF228" s="140"/>
      <c r="OG228" s="140"/>
      <c r="OH228" s="140"/>
      <c r="OI228" s="140"/>
      <c r="OJ228" s="140"/>
      <c r="OK228" s="140"/>
      <c r="OL228" s="140"/>
      <c r="OM228" s="140"/>
      <c r="ON228" s="140"/>
      <c r="OO228" s="140"/>
      <c r="OP228" s="140"/>
      <c r="OQ228" s="140"/>
      <c r="OR228" s="140"/>
      <c r="OS228" s="140"/>
      <c r="OT228" s="140"/>
      <c r="OU228" s="140"/>
      <c r="OV228" s="140"/>
      <c r="OW228" s="140"/>
      <c r="OX228" s="140"/>
      <c r="OY228" s="140"/>
      <c r="OZ228" s="140"/>
      <c r="PA228" s="140"/>
      <c r="PB228" s="140"/>
      <c r="PC228" s="140"/>
      <c r="PD228" s="140"/>
      <c r="PE228" s="140"/>
      <c r="PF228" s="140"/>
      <c r="PG228" s="140"/>
      <c r="PH228" s="140"/>
      <c r="PI228" s="140"/>
      <c r="PJ228" s="140"/>
      <c r="PK228" s="140"/>
      <c r="PL228" s="140"/>
      <c r="PM228" s="140"/>
      <c r="PN228" s="140"/>
      <c r="PO228" s="140"/>
      <c r="PP228" s="140"/>
      <c r="PQ228" s="140"/>
      <c r="PR228" s="140"/>
      <c r="PS228" s="140"/>
      <c r="PT228" s="140"/>
      <c r="PU228" s="140"/>
      <c r="PV228" s="140"/>
      <c r="PW228" s="140"/>
      <c r="PX228" s="140"/>
      <c r="PY228" s="140"/>
      <c r="PZ228" s="140"/>
      <c r="QA228" s="140"/>
      <c r="QB228" s="140"/>
      <c r="QC228" s="140"/>
      <c r="QD228" s="140"/>
      <c r="QE228" s="140"/>
      <c r="QF228" s="140"/>
      <c r="QG228" s="140"/>
      <c r="QH228" s="140"/>
      <c r="QI228" s="140"/>
      <c r="QJ228" s="140"/>
      <c r="QK228" s="140"/>
      <c r="QL228" s="140"/>
      <c r="QM228" s="140"/>
      <c r="QN228" s="140"/>
      <c r="QO228" s="140"/>
      <c r="QP228" s="140"/>
      <c r="QQ228" s="140"/>
      <c r="QR228" s="140"/>
      <c r="QS228" s="140"/>
      <c r="QT228" s="140"/>
      <c r="QU228" s="140"/>
      <c r="QV228" s="140"/>
      <c r="QW228" s="140"/>
      <c r="QX228" s="140"/>
      <c r="QY228" s="140"/>
      <c r="QZ228" s="140"/>
      <c r="RA228" s="140"/>
      <c r="RB228" s="140"/>
      <c r="RC228" s="140"/>
      <c r="RD228" s="140"/>
      <c r="RE228" s="140"/>
      <c r="RF228" s="140"/>
      <c r="RG228" s="140"/>
      <c r="RH228" s="140"/>
      <c r="RI228" s="140"/>
      <c r="RJ228" s="140"/>
      <c r="RK228" s="140"/>
      <c r="RL228" s="140"/>
      <c r="RM228" s="140"/>
      <c r="RN228" s="140"/>
      <c r="RO228" s="140"/>
      <c r="RP228" s="140"/>
      <c r="RQ228" s="140"/>
      <c r="RR228" s="140"/>
      <c r="RS228" s="140"/>
      <c r="RT228" s="140"/>
      <c r="RU228" s="140"/>
      <c r="RV228" s="140"/>
      <c r="RW228" s="140"/>
      <c r="RX228" s="140"/>
      <c r="RY228" s="140"/>
      <c r="RZ228" s="140"/>
      <c r="SA228" s="140"/>
      <c r="SB228" s="140"/>
      <c r="SC228" s="140"/>
      <c r="SD228" s="140"/>
      <c r="SE228" s="140"/>
      <c r="SF228" s="140"/>
      <c r="SG228" s="140"/>
      <c r="SH228" s="140"/>
      <c r="SI228" s="140"/>
      <c r="SJ228" s="140"/>
      <c r="SK228" s="140"/>
      <c r="SL228" s="140"/>
      <c r="SM228" s="140"/>
      <c r="SN228" s="140"/>
      <c r="SO228" s="140"/>
      <c r="SP228" s="140"/>
      <c r="SQ228" s="140"/>
      <c r="SR228" s="140"/>
      <c r="SS228" s="140"/>
      <c r="ST228" s="140"/>
      <c r="SU228" s="140"/>
      <c r="SV228" s="140"/>
      <c r="SW228" s="140"/>
      <c r="SX228" s="140"/>
      <c r="SY228" s="140"/>
      <c r="SZ228" s="140"/>
      <c r="TA228" s="140"/>
      <c r="TB228" s="140"/>
      <c r="TC228" s="140"/>
      <c r="TD228" s="140"/>
      <c r="TE228" s="140"/>
      <c r="TF228" s="140"/>
      <c r="TG228" s="140"/>
      <c r="TH228" s="140"/>
      <c r="TI228" s="140"/>
      <c r="TJ228" s="140"/>
      <c r="TK228" s="140"/>
      <c r="TL228" s="140"/>
      <c r="TM228" s="140"/>
      <c r="TN228" s="140"/>
      <c r="TO228" s="140"/>
      <c r="TP228" s="140"/>
      <c r="TQ228" s="140"/>
      <c r="TR228" s="140"/>
      <c r="TS228" s="140"/>
      <c r="TT228" s="140"/>
      <c r="TU228" s="140"/>
      <c r="TV228" s="140"/>
      <c r="TW228" s="140"/>
      <c r="TX228" s="140"/>
      <c r="TY228" s="140"/>
      <c r="TZ228" s="140"/>
      <c r="UA228" s="140"/>
      <c r="UB228" s="140"/>
      <c r="UC228" s="140"/>
      <c r="UD228" s="140"/>
      <c r="UE228" s="140"/>
      <c r="UF228" s="143"/>
    </row>
    <row r="229" s="33" customFormat="1" ht="12" customHeight="1" spans="1:552">
      <c r="A229" s="63">
        <v>224</v>
      </c>
      <c r="B229" s="104" t="s">
        <v>345</v>
      </c>
      <c r="C229" s="67" t="s">
        <v>16</v>
      </c>
      <c r="D229" s="133">
        <v>19</v>
      </c>
      <c r="E229" s="133" t="s">
        <v>346</v>
      </c>
      <c r="F229" s="68">
        <f t="shared" si="38"/>
        <v>2660</v>
      </c>
      <c r="G229" s="134">
        <v>2073.97</v>
      </c>
      <c r="H229" s="117">
        <v>2620</v>
      </c>
      <c r="I229" s="54" t="s">
        <v>18</v>
      </c>
      <c r="J229" s="97">
        <f t="shared" ref="J229:J231" si="44">SUM(F229:I229)</f>
        <v>7353.97</v>
      </c>
      <c r="K229" s="102"/>
      <c r="L229" s="59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40"/>
      <c r="AG229" s="140"/>
      <c r="AH229" s="140"/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40"/>
      <c r="AY229" s="140"/>
      <c r="AZ229" s="140"/>
      <c r="BA229" s="140"/>
      <c r="BB229" s="140"/>
      <c r="BC229" s="140"/>
      <c r="BD229" s="140"/>
      <c r="BE229" s="140"/>
      <c r="BF229" s="140"/>
      <c r="BG229" s="140"/>
      <c r="BH229" s="140"/>
      <c r="BI229" s="140"/>
      <c r="BJ229" s="140"/>
      <c r="BK229" s="140"/>
      <c r="BL229" s="140"/>
      <c r="BM229" s="140"/>
      <c r="BN229" s="140"/>
      <c r="BO229" s="140"/>
      <c r="BP229" s="140"/>
      <c r="BQ229" s="140"/>
      <c r="BR229" s="140"/>
      <c r="BS229" s="140"/>
      <c r="BT229" s="140"/>
      <c r="BU229" s="140"/>
      <c r="BV229" s="140"/>
      <c r="BW229" s="140"/>
      <c r="BX229" s="140"/>
      <c r="BY229" s="140"/>
      <c r="BZ229" s="140"/>
      <c r="CA229" s="140"/>
      <c r="CB229" s="140"/>
      <c r="CC229" s="140"/>
      <c r="CD229" s="140"/>
      <c r="CE229" s="140"/>
      <c r="CF229" s="140"/>
      <c r="CG229" s="140"/>
      <c r="CH229" s="140"/>
      <c r="CI229" s="140"/>
      <c r="CJ229" s="140"/>
      <c r="CK229" s="140"/>
      <c r="CL229" s="140"/>
      <c r="CM229" s="140"/>
      <c r="CN229" s="140"/>
      <c r="CO229" s="140"/>
      <c r="CP229" s="140"/>
      <c r="CQ229" s="140"/>
      <c r="CR229" s="140"/>
      <c r="CS229" s="140"/>
      <c r="CT229" s="140"/>
      <c r="CU229" s="140"/>
      <c r="CV229" s="140"/>
      <c r="CW229" s="140"/>
      <c r="CX229" s="140"/>
      <c r="CY229" s="140"/>
      <c r="CZ229" s="140"/>
      <c r="DA229" s="140"/>
      <c r="DB229" s="140"/>
      <c r="DC229" s="140"/>
      <c r="DD229" s="140"/>
      <c r="DE229" s="140"/>
      <c r="DF229" s="140"/>
      <c r="DG229" s="140"/>
      <c r="DH229" s="140"/>
      <c r="DI229" s="140"/>
      <c r="DJ229" s="140"/>
      <c r="DK229" s="140"/>
      <c r="DL229" s="140"/>
      <c r="DM229" s="140"/>
      <c r="DN229" s="140"/>
      <c r="DO229" s="140"/>
      <c r="DP229" s="140"/>
      <c r="DQ229" s="140"/>
      <c r="DR229" s="140"/>
      <c r="DS229" s="140"/>
      <c r="DT229" s="140"/>
      <c r="DU229" s="140"/>
      <c r="DV229" s="140"/>
      <c r="DW229" s="140"/>
      <c r="DX229" s="140"/>
      <c r="DY229" s="140"/>
      <c r="DZ229" s="140"/>
      <c r="EA229" s="140"/>
      <c r="EB229" s="140"/>
      <c r="EC229" s="140"/>
      <c r="ED229" s="140"/>
      <c r="EE229" s="140"/>
      <c r="EF229" s="140"/>
      <c r="EG229" s="140"/>
      <c r="EH229" s="140"/>
      <c r="EI229" s="140"/>
      <c r="EJ229" s="140"/>
      <c r="EK229" s="140"/>
      <c r="EL229" s="140"/>
      <c r="EM229" s="140"/>
      <c r="EN229" s="140"/>
      <c r="EO229" s="140"/>
      <c r="EP229" s="140"/>
      <c r="EQ229" s="140"/>
      <c r="ER229" s="140"/>
      <c r="ES229" s="140"/>
      <c r="ET229" s="140"/>
      <c r="EU229" s="140"/>
      <c r="EV229" s="140"/>
      <c r="EW229" s="140"/>
      <c r="EX229" s="140"/>
      <c r="EY229" s="140"/>
      <c r="EZ229" s="140"/>
      <c r="FA229" s="140"/>
      <c r="FB229" s="140"/>
      <c r="FC229" s="140"/>
      <c r="FD229" s="140"/>
      <c r="FE229" s="140"/>
      <c r="FF229" s="140"/>
      <c r="FG229" s="140"/>
      <c r="FH229" s="140"/>
      <c r="FI229" s="140"/>
      <c r="FJ229" s="140"/>
      <c r="FK229" s="140"/>
      <c r="FL229" s="140"/>
      <c r="FM229" s="140"/>
      <c r="FN229" s="140"/>
      <c r="FO229" s="140"/>
      <c r="FP229" s="140"/>
      <c r="FQ229" s="140"/>
      <c r="FR229" s="140"/>
      <c r="FS229" s="140"/>
      <c r="FT229" s="140"/>
      <c r="FU229" s="140"/>
      <c r="FV229" s="140"/>
      <c r="FW229" s="140"/>
      <c r="FX229" s="140"/>
      <c r="FY229" s="140"/>
      <c r="FZ229" s="140"/>
      <c r="GA229" s="140"/>
      <c r="GB229" s="140"/>
      <c r="GC229" s="140"/>
      <c r="GD229" s="140"/>
      <c r="GE229" s="140"/>
      <c r="GF229" s="140"/>
      <c r="GG229" s="140"/>
      <c r="GH229" s="140"/>
      <c r="GI229" s="140"/>
      <c r="GJ229" s="140"/>
      <c r="GK229" s="140"/>
      <c r="GL229" s="140"/>
      <c r="GM229" s="140"/>
      <c r="GN229" s="140"/>
      <c r="GO229" s="140"/>
      <c r="GP229" s="140"/>
      <c r="GQ229" s="140"/>
      <c r="GR229" s="140"/>
      <c r="GS229" s="140"/>
      <c r="GT229" s="140"/>
      <c r="GU229" s="140"/>
      <c r="GV229" s="140"/>
      <c r="GW229" s="140"/>
      <c r="GX229" s="140"/>
      <c r="GY229" s="140"/>
      <c r="GZ229" s="140"/>
      <c r="HA229" s="140"/>
      <c r="HB229" s="140"/>
      <c r="HC229" s="140"/>
      <c r="HD229" s="140"/>
      <c r="HE229" s="140"/>
      <c r="HF229" s="140"/>
      <c r="HG229" s="140"/>
      <c r="HH229" s="140"/>
      <c r="HI229" s="140"/>
      <c r="HJ229" s="140"/>
      <c r="HK229" s="140"/>
      <c r="HL229" s="140"/>
      <c r="HM229" s="140"/>
      <c r="HN229" s="140"/>
      <c r="HO229" s="140"/>
      <c r="HP229" s="140"/>
      <c r="HQ229" s="140"/>
      <c r="HR229" s="140"/>
      <c r="HS229" s="140"/>
      <c r="HT229" s="140"/>
      <c r="HU229" s="140"/>
      <c r="HV229" s="140"/>
      <c r="HW229" s="140"/>
      <c r="HX229" s="140"/>
      <c r="HY229" s="140"/>
      <c r="HZ229" s="140"/>
      <c r="IA229" s="140"/>
      <c r="IB229" s="140"/>
      <c r="IC229" s="140"/>
      <c r="ID229" s="140"/>
      <c r="IE229" s="140"/>
      <c r="IF229" s="140"/>
      <c r="IG229" s="140"/>
      <c r="IH229" s="140"/>
      <c r="II229" s="140"/>
      <c r="IJ229" s="140"/>
      <c r="IK229" s="140"/>
      <c r="IL229" s="140"/>
      <c r="IM229" s="140"/>
      <c r="IN229" s="140"/>
      <c r="IO229" s="140"/>
      <c r="IP229" s="140"/>
      <c r="IQ229" s="140"/>
      <c r="IR229" s="140"/>
      <c r="IS229" s="140"/>
      <c r="IT229" s="140"/>
      <c r="IU229" s="140"/>
      <c r="IV229" s="140"/>
      <c r="IW229" s="140"/>
      <c r="IX229" s="140"/>
      <c r="IY229" s="140"/>
      <c r="IZ229" s="140"/>
      <c r="JA229" s="140"/>
      <c r="JB229" s="140"/>
      <c r="JC229" s="140"/>
      <c r="JD229" s="140"/>
      <c r="JE229" s="140"/>
      <c r="JF229" s="140"/>
      <c r="JG229" s="140"/>
      <c r="JH229" s="140"/>
      <c r="JI229" s="140"/>
      <c r="JJ229" s="140"/>
      <c r="JK229" s="140"/>
      <c r="JL229" s="140"/>
      <c r="JM229" s="140"/>
      <c r="JN229" s="140"/>
      <c r="JO229" s="140"/>
      <c r="JP229" s="140"/>
      <c r="JQ229" s="140"/>
      <c r="JR229" s="140"/>
      <c r="JS229" s="140"/>
      <c r="JT229" s="140"/>
      <c r="JU229" s="140"/>
      <c r="JV229" s="140"/>
      <c r="JW229" s="140"/>
      <c r="JX229" s="140"/>
      <c r="JY229" s="140"/>
      <c r="JZ229" s="140"/>
      <c r="KA229" s="140"/>
      <c r="KB229" s="140"/>
      <c r="KC229" s="140"/>
      <c r="KD229" s="140"/>
      <c r="KE229" s="140"/>
      <c r="KF229" s="140"/>
      <c r="KG229" s="140"/>
      <c r="KH229" s="140"/>
      <c r="KI229" s="140"/>
      <c r="KJ229" s="140"/>
      <c r="KK229" s="140"/>
      <c r="KL229" s="140"/>
      <c r="KM229" s="140"/>
      <c r="KN229" s="140"/>
      <c r="KO229" s="140"/>
      <c r="KP229" s="140"/>
      <c r="KQ229" s="140"/>
      <c r="KR229" s="140"/>
      <c r="KS229" s="140"/>
      <c r="KT229" s="140"/>
      <c r="KU229" s="140"/>
      <c r="KV229" s="140"/>
      <c r="KW229" s="140"/>
      <c r="KX229" s="140"/>
      <c r="KY229" s="140"/>
      <c r="KZ229" s="140"/>
      <c r="LA229" s="140"/>
      <c r="LB229" s="140"/>
      <c r="LC229" s="140"/>
      <c r="LD229" s="140"/>
      <c r="LE229" s="140"/>
      <c r="LF229" s="140"/>
      <c r="LG229" s="140"/>
      <c r="LH229" s="140"/>
      <c r="LI229" s="140"/>
      <c r="LJ229" s="140"/>
      <c r="LK229" s="140"/>
      <c r="LL229" s="140"/>
      <c r="LM229" s="140"/>
      <c r="LN229" s="140"/>
      <c r="LO229" s="140"/>
      <c r="LP229" s="140"/>
      <c r="LQ229" s="140"/>
      <c r="LR229" s="140"/>
      <c r="LS229" s="140"/>
      <c r="LT229" s="140"/>
      <c r="LU229" s="140"/>
      <c r="LV229" s="140"/>
      <c r="LW229" s="140"/>
      <c r="LX229" s="140"/>
      <c r="LY229" s="140"/>
      <c r="LZ229" s="140"/>
      <c r="MA229" s="140"/>
      <c r="MB229" s="140"/>
      <c r="MC229" s="140"/>
      <c r="MD229" s="140"/>
      <c r="ME229" s="140"/>
      <c r="MF229" s="140"/>
      <c r="MG229" s="140"/>
      <c r="MH229" s="140"/>
      <c r="MI229" s="140"/>
      <c r="MJ229" s="140"/>
      <c r="MK229" s="140"/>
      <c r="ML229" s="140"/>
      <c r="MM229" s="140"/>
      <c r="MN229" s="140"/>
      <c r="MO229" s="140"/>
      <c r="MP229" s="140"/>
      <c r="MQ229" s="140"/>
      <c r="MR229" s="140"/>
      <c r="MS229" s="140"/>
      <c r="MT229" s="140"/>
      <c r="MU229" s="140"/>
      <c r="MV229" s="140"/>
      <c r="MW229" s="140"/>
      <c r="MX229" s="140"/>
      <c r="MY229" s="140"/>
      <c r="MZ229" s="140"/>
      <c r="NA229" s="140"/>
      <c r="NB229" s="140"/>
      <c r="NC229" s="140"/>
      <c r="ND229" s="140"/>
      <c r="NE229" s="140"/>
      <c r="NF229" s="140"/>
      <c r="NG229" s="140"/>
      <c r="NH229" s="140"/>
      <c r="NI229" s="140"/>
      <c r="NJ229" s="140"/>
      <c r="NK229" s="140"/>
      <c r="NL229" s="140"/>
      <c r="NM229" s="140"/>
      <c r="NN229" s="140"/>
      <c r="NO229" s="140"/>
      <c r="NP229" s="140"/>
      <c r="NQ229" s="140"/>
      <c r="NR229" s="140"/>
      <c r="NS229" s="140"/>
      <c r="NT229" s="140"/>
      <c r="NU229" s="140"/>
      <c r="NV229" s="140"/>
      <c r="NW229" s="140"/>
      <c r="NX229" s="140"/>
      <c r="NY229" s="140"/>
      <c r="NZ229" s="140"/>
      <c r="OA229" s="140"/>
      <c r="OB229" s="140"/>
      <c r="OC229" s="140"/>
      <c r="OD229" s="140"/>
      <c r="OE229" s="140"/>
      <c r="OF229" s="140"/>
      <c r="OG229" s="140"/>
      <c r="OH229" s="140"/>
      <c r="OI229" s="140"/>
      <c r="OJ229" s="140"/>
      <c r="OK229" s="140"/>
      <c r="OL229" s="140"/>
      <c r="OM229" s="140"/>
      <c r="ON229" s="140"/>
      <c r="OO229" s="140"/>
      <c r="OP229" s="140"/>
      <c r="OQ229" s="140"/>
      <c r="OR229" s="140"/>
      <c r="OS229" s="140"/>
      <c r="OT229" s="140"/>
      <c r="OU229" s="140"/>
      <c r="OV229" s="140"/>
      <c r="OW229" s="140"/>
      <c r="OX229" s="140"/>
      <c r="OY229" s="140"/>
      <c r="OZ229" s="140"/>
      <c r="PA229" s="140"/>
      <c r="PB229" s="140"/>
      <c r="PC229" s="140"/>
      <c r="PD229" s="140"/>
      <c r="PE229" s="140"/>
      <c r="PF229" s="140"/>
      <c r="PG229" s="140"/>
      <c r="PH229" s="140"/>
      <c r="PI229" s="140"/>
      <c r="PJ229" s="140"/>
      <c r="PK229" s="140"/>
      <c r="PL229" s="140"/>
      <c r="PM229" s="140"/>
      <c r="PN229" s="140"/>
      <c r="PO229" s="140"/>
      <c r="PP229" s="140"/>
      <c r="PQ229" s="140"/>
      <c r="PR229" s="140"/>
      <c r="PS229" s="140"/>
      <c r="PT229" s="140"/>
      <c r="PU229" s="140"/>
      <c r="PV229" s="140"/>
      <c r="PW229" s="140"/>
      <c r="PX229" s="140"/>
      <c r="PY229" s="140"/>
      <c r="PZ229" s="140"/>
      <c r="QA229" s="140"/>
      <c r="QB229" s="140"/>
      <c r="QC229" s="140"/>
      <c r="QD229" s="140"/>
      <c r="QE229" s="140"/>
      <c r="QF229" s="140"/>
      <c r="QG229" s="140"/>
      <c r="QH229" s="140"/>
      <c r="QI229" s="140"/>
      <c r="QJ229" s="140"/>
      <c r="QK229" s="140"/>
      <c r="QL229" s="140"/>
      <c r="QM229" s="140"/>
      <c r="QN229" s="140"/>
      <c r="QO229" s="140"/>
      <c r="QP229" s="140"/>
      <c r="QQ229" s="140"/>
      <c r="QR229" s="140"/>
      <c r="QS229" s="140"/>
      <c r="QT229" s="140"/>
      <c r="QU229" s="140"/>
      <c r="QV229" s="140"/>
      <c r="QW229" s="140"/>
      <c r="QX229" s="140"/>
      <c r="QY229" s="140"/>
      <c r="QZ229" s="140"/>
      <c r="RA229" s="140"/>
      <c r="RB229" s="140"/>
      <c r="RC229" s="140"/>
      <c r="RD229" s="140"/>
      <c r="RE229" s="140"/>
      <c r="RF229" s="140"/>
      <c r="RG229" s="140"/>
      <c r="RH229" s="140"/>
      <c r="RI229" s="140"/>
      <c r="RJ229" s="140"/>
      <c r="RK229" s="140"/>
      <c r="RL229" s="140"/>
      <c r="RM229" s="140"/>
      <c r="RN229" s="140"/>
      <c r="RO229" s="140"/>
      <c r="RP229" s="140"/>
      <c r="RQ229" s="140"/>
      <c r="RR229" s="140"/>
      <c r="RS229" s="140"/>
      <c r="RT229" s="140"/>
      <c r="RU229" s="140"/>
      <c r="RV229" s="140"/>
      <c r="RW229" s="140"/>
      <c r="RX229" s="140"/>
      <c r="RY229" s="140"/>
      <c r="RZ229" s="140"/>
      <c r="SA229" s="140"/>
      <c r="SB229" s="140"/>
      <c r="SC229" s="140"/>
      <c r="SD229" s="140"/>
      <c r="SE229" s="140"/>
      <c r="SF229" s="140"/>
      <c r="SG229" s="140"/>
      <c r="SH229" s="140"/>
      <c r="SI229" s="140"/>
      <c r="SJ229" s="140"/>
      <c r="SK229" s="140"/>
      <c r="SL229" s="140"/>
      <c r="SM229" s="140"/>
      <c r="SN229" s="140"/>
      <c r="SO229" s="140"/>
      <c r="SP229" s="140"/>
      <c r="SQ229" s="140"/>
      <c r="SR229" s="140"/>
      <c r="SS229" s="140"/>
      <c r="ST229" s="140"/>
      <c r="SU229" s="140"/>
      <c r="SV229" s="140"/>
      <c r="SW229" s="140"/>
      <c r="SX229" s="140"/>
      <c r="SY229" s="140"/>
      <c r="SZ229" s="140"/>
      <c r="TA229" s="140"/>
      <c r="TB229" s="140"/>
      <c r="TC229" s="140"/>
      <c r="TD229" s="140"/>
      <c r="TE229" s="140"/>
      <c r="TF229" s="140"/>
      <c r="TG229" s="140"/>
      <c r="TH229" s="140"/>
      <c r="TI229" s="140"/>
      <c r="TJ229" s="140"/>
      <c r="TK229" s="140"/>
      <c r="TL229" s="140"/>
      <c r="TM229" s="140"/>
      <c r="TN229" s="140"/>
      <c r="TO229" s="140"/>
      <c r="TP229" s="140"/>
      <c r="TQ229" s="140"/>
      <c r="TR229" s="140"/>
      <c r="TS229" s="140"/>
      <c r="TT229" s="140"/>
      <c r="TU229" s="140"/>
      <c r="TV229" s="140"/>
      <c r="TW229" s="140"/>
      <c r="TX229" s="140"/>
      <c r="TY229" s="140"/>
      <c r="TZ229" s="140"/>
      <c r="UA229" s="140"/>
      <c r="UB229" s="140"/>
      <c r="UC229" s="140"/>
      <c r="UD229" s="140"/>
      <c r="UE229" s="140"/>
      <c r="UF229" s="143"/>
    </row>
    <row r="230" s="33" customFormat="1" ht="15" customHeight="1" spans="1:552">
      <c r="A230" s="63">
        <v>225</v>
      </c>
      <c r="B230" s="104" t="s">
        <v>347</v>
      </c>
      <c r="C230" s="67" t="s">
        <v>16</v>
      </c>
      <c r="D230" s="133">
        <v>19</v>
      </c>
      <c r="E230" s="133" t="s">
        <v>39</v>
      </c>
      <c r="F230" s="68">
        <f t="shared" si="38"/>
        <v>2660</v>
      </c>
      <c r="G230" s="134">
        <v>2073.97</v>
      </c>
      <c r="H230" s="117">
        <v>2620</v>
      </c>
      <c r="I230" s="54" t="s">
        <v>18</v>
      </c>
      <c r="J230" s="97">
        <f t="shared" si="44"/>
        <v>7353.97</v>
      </c>
      <c r="K230" s="102"/>
      <c r="L230" s="59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40"/>
      <c r="AG230" s="140"/>
      <c r="AH230" s="140"/>
      <c r="AI230" s="140"/>
      <c r="AJ230" s="140"/>
      <c r="AK230" s="140"/>
      <c r="AL230" s="140"/>
      <c r="AM230" s="140"/>
      <c r="AN230" s="140"/>
      <c r="AO230" s="140"/>
      <c r="AP230" s="140"/>
      <c r="AQ230" s="140"/>
      <c r="AR230" s="140"/>
      <c r="AS230" s="140"/>
      <c r="AT230" s="140"/>
      <c r="AU230" s="140"/>
      <c r="AV230" s="140"/>
      <c r="AW230" s="140"/>
      <c r="AX230" s="140"/>
      <c r="AY230" s="140"/>
      <c r="AZ230" s="140"/>
      <c r="BA230" s="140"/>
      <c r="BB230" s="140"/>
      <c r="BC230" s="140"/>
      <c r="BD230" s="140"/>
      <c r="BE230" s="140"/>
      <c r="BF230" s="140"/>
      <c r="BG230" s="140"/>
      <c r="BH230" s="140"/>
      <c r="BI230" s="140"/>
      <c r="BJ230" s="140"/>
      <c r="BK230" s="140"/>
      <c r="BL230" s="140"/>
      <c r="BM230" s="140"/>
      <c r="BN230" s="140"/>
      <c r="BO230" s="140"/>
      <c r="BP230" s="140"/>
      <c r="BQ230" s="140"/>
      <c r="BR230" s="140"/>
      <c r="BS230" s="140"/>
      <c r="BT230" s="140"/>
      <c r="BU230" s="140"/>
      <c r="BV230" s="140"/>
      <c r="BW230" s="140"/>
      <c r="BX230" s="140"/>
      <c r="BY230" s="140"/>
      <c r="BZ230" s="140"/>
      <c r="CA230" s="140"/>
      <c r="CB230" s="140"/>
      <c r="CC230" s="140"/>
      <c r="CD230" s="140"/>
      <c r="CE230" s="140"/>
      <c r="CF230" s="140"/>
      <c r="CG230" s="140"/>
      <c r="CH230" s="140"/>
      <c r="CI230" s="140"/>
      <c r="CJ230" s="140"/>
      <c r="CK230" s="140"/>
      <c r="CL230" s="140"/>
      <c r="CM230" s="140"/>
      <c r="CN230" s="140"/>
      <c r="CO230" s="140"/>
      <c r="CP230" s="140"/>
      <c r="CQ230" s="140"/>
      <c r="CR230" s="140"/>
      <c r="CS230" s="140"/>
      <c r="CT230" s="140"/>
      <c r="CU230" s="140"/>
      <c r="CV230" s="140"/>
      <c r="CW230" s="140"/>
      <c r="CX230" s="140"/>
      <c r="CY230" s="140"/>
      <c r="CZ230" s="140"/>
      <c r="DA230" s="140"/>
      <c r="DB230" s="140"/>
      <c r="DC230" s="140"/>
      <c r="DD230" s="140"/>
      <c r="DE230" s="140"/>
      <c r="DF230" s="140"/>
      <c r="DG230" s="140"/>
      <c r="DH230" s="140"/>
      <c r="DI230" s="140"/>
      <c r="DJ230" s="140"/>
      <c r="DK230" s="140"/>
      <c r="DL230" s="140"/>
      <c r="DM230" s="140"/>
      <c r="DN230" s="140"/>
      <c r="DO230" s="140"/>
      <c r="DP230" s="140"/>
      <c r="DQ230" s="140"/>
      <c r="DR230" s="140"/>
      <c r="DS230" s="140"/>
      <c r="DT230" s="140"/>
      <c r="DU230" s="140"/>
      <c r="DV230" s="140"/>
      <c r="DW230" s="140"/>
      <c r="DX230" s="140"/>
      <c r="DY230" s="140"/>
      <c r="DZ230" s="140"/>
      <c r="EA230" s="140"/>
      <c r="EB230" s="140"/>
      <c r="EC230" s="140"/>
      <c r="ED230" s="140"/>
      <c r="EE230" s="140"/>
      <c r="EF230" s="140"/>
      <c r="EG230" s="140"/>
      <c r="EH230" s="140"/>
      <c r="EI230" s="140"/>
      <c r="EJ230" s="140"/>
      <c r="EK230" s="140"/>
      <c r="EL230" s="140"/>
      <c r="EM230" s="140"/>
      <c r="EN230" s="140"/>
      <c r="EO230" s="140"/>
      <c r="EP230" s="140"/>
      <c r="EQ230" s="140"/>
      <c r="ER230" s="140"/>
      <c r="ES230" s="140"/>
      <c r="ET230" s="140"/>
      <c r="EU230" s="140"/>
      <c r="EV230" s="140"/>
      <c r="EW230" s="140"/>
      <c r="EX230" s="140"/>
      <c r="EY230" s="140"/>
      <c r="EZ230" s="140"/>
      <c r="FA230" s="140"/>
      <c r="FB230" s="140"/>
      <c r="FC230" s="140"/>
      <c r="FD230" s="140"/>
      <c r="FE230" s="140"/>
      <c r="FF230" s="140"/>
      <c r="FG230" s="140"/>
      <c r="FH230" s="140"/>
      <c r="FI230" s="140"/>
      <c r="FJ230" s="140"/>
      <c r="FK230" s="140"/>
      <c r="FL230" s="140"/>
      <c r="FM230" s="140"/>
      <c r="FN230" s="140"/>
      <c r="FO230" s="140"/>
      <c r="FP230" s="140"/>
      <c r="FQ230" s="140"/>
      <c r="FR230" s="140"/>
      <c r="FS230" s="140"/>
      <c r="FT230" s="140"/>
      <c r="FU230" s="140"/>
      <c r="FV230" s="140"/>
      <c r="FW230" s="140"/>
      <c r="FX230" s="140"/>
      <c r="FY230" s="140"/>
      <c r="FZ230" s="140"/>
      <c r="GA230" s="140"/>
      <c r="GB230" s="140"/>
      <c r="GC230" s="140"/>
      <c r="GD230" s="140"/>
      <c r="GE230" s="140"/>
      <c r="GF230" s="140"/>
      <c r="GG230" s="140"/>
      <c r="GH230" s="140"/>
      <c r="GI230" s="140"/>
      <c r="GJ230" s="140"/>
      <c r="GK230" s="140"/>
      <c r="GL230" s="140"/>
      <c r="GM230" s="140"/>
      <c r="GN230" s="140"/>
      <c r="GO230" s="140"/>
      <c r="GP230" s="140"/>
      <c r="GQ230" s="140"/>
      <c r="GR230" s="140"/>
      <c r="GS230" s="140"/>
      <c r="GT230" s="140"/>
      <c r="GU230" s="140"/>
      <c r="GV230" s="140"/>
      <c r="GW230" s="140"/>
      <c r="GX230" s="140"/>
      <c r="GY230" s="140"/>
      <c r="GZ230" s="140"/>
      <c r="HA230" s="140"/>
      <c r="HB230" s="140"/>
      <c r="HC230" s="140"/>
      <c r="HD230" s="140"/>
      <c r="HE230" s="140"/>
      <c r="HF230" s="140"/>
      <c r="HG230" s="140"/>
      <c r="HH230" s="140"/>
      <c r="HI230" s="140"/>
      <c r="HJ230" s="140"/>
      <c r="HK230" s="140"/>
      <c r="HL230" s="140"/>
      <c r="HM230" s="140"/>
      <c r="HN230" s="140"/>
      <c r="HO230" s="140"/>
      <c r="HP230" s="140"/>
      <c r="HQ230" s="140"/>
      <c r="HR230" s="140"/>
      <c r="HS230" s="140"/>
      <c r="HT230" s="140"/>
      <c r="HU230" s="140"/>
      <c r="HV230" s="140"/>
      <c r="HW230" s="140"/>
      <c r="HX230" s="140"/>
      <c r="HY230" s="140"/>
      <c r="HZ230" s="140"/>
      <c r="IA230" s="140"/>
      <c r="IB230" s="140"/>
      <c r="IC230" s="140"/>
      <c r="ID230" s="140"/>
      <c r="IE230" s="140"/>
      <c r="IF230" s="140"/>
      <c r="IG230" s="140"/>
      <c r="IH230" s="140"/>
      <c r="II230" s="140"/>
      <c r="IJ230" s="140"/>
      <c r="IK230" s="140"/>
      <c r="IL230" s="140"/>
      <c r="IM230" s="140"/>
      <c r="IN230" s="140"/>
      <c r="IO230" s="140"/>
      <c r="IP230" s="140"/>
      <c r="IQ230" s="140"/>
      <c r="IR230" s="140"/>
      <c r="IS230" s="140"/>
      <c r="IT230" s="140"/>
      <c r="IU230" s="140"/>
      <c r="IV230" s="140"/>
      <c r="IW230" s="140"/>
      <c r="IX230" s="140"/>
      <c r="IY230" s="140"/>
      <c r="IZ230" s="140"/>
      <c r="JA230" s="140"/>
      <c r="JB230" s="140"/>
      <c r="JC230" s="140"/>
      <c r="JD230" s="140"/>
      <c r="JE230" s="140"/>
      <c r="JF230" s="140"/>
      <c r="JG230" s="140"/>
      <c r="JH230" s="140"/>
      <c r="JI230" s="140"/>
      <c r="JJ230" s="140"/>
      <c r="JK230" s="140"/>
      <c r="JL230" s="140"/>
      <c r="JM230" s="140"/>
      <c r="JN230" s="140"/>
      <c r="JO230" s="140"/>
      <c r="JP230" s="140"/>
      <c r="JQ230" s="140"/>
      <c r="JR230" s="140"/>
      <c r="JS230" s="140"/>
      <c r="JT230" s="140"/>
      <c r="JU230" s="140"/>
      <c r="JV230" s="140"/>
      <c r="JW230" s="140"/>
      <c r="JX230" s="140"/>
      <c r="JY230" s="140"/>
      <c r="JZ230" s="140"/>
      <c r="KA230" s="140"/>
      <c r="KB230" s="140"/>
      <c r="KC230" s="140"/>
      <c r="KD230" s="140"/>
      <c r="KE230" s="140"/>
      <c r="KF230" s="140"/>
      <c r="KG230" s="140"/>
      <c r="KH230" s="140"/>
      <c r="KI230" s="140"/>
      <c r="KJ230" s="140"/>
      <c r="KK230" s="140"/>
      <c r="KL230" s="140"/>
      <c r="KM230" s="140"/>
      <c r="KN230" s="140"/>
      <c r="KO230" s="140"/>
      <c r="KP230" s="140"/>
      <c r="KQ230" s="140"/>
      <c r="KR230" s="140"/>
      <c r="KS230" s="140"/>
      <c r="KT230" s="140"/>
      <c r="KU230" s="140"/>
      <c r="KV230" s="140"/>
      <c r="KW230" s="140"/>
      <c r="KX230" s="140"/>
      <c r="KY230" s="140"/>
      <c r="KZ230" s="140"/>
      <c r="LA230" s="140"/>
      <c r="LB230" s="140"/>
      <c r="LC230" s="140"/>
      <c r="LD230" s="140"/>
      <c r="LE230" s="140"/>
      <c r="LF230" s="140"/>
      <c r="LG230" s="140"/>
      <c r="LH230" s="140"/>
      <c r="LI230" s="140"/>
      <c r="LJ230" s="140"/>
      <c r="LK230" s="140"/>
      <c r="LL230" s="140"/>
      <c r="LM230" s="140"/>
      <c r="LN230" s="140"/>
      <c r="LO230" s="140"/>
      <c r="LP230" s="140"/>
      <c r="LQ230" s="140"/>
      <c r="LR230" s="140"/>
      <c r="LS230" s="140"/>
      <c r="LT230" s="140"/>
      <c r="LU230" s="140"/>
      <c r="LV230" s="140"/>
      <c r="LW230" s="140"/>
      <c r="LX230" s="140"/>
      <c r="LY230" s="140"/>
      <c r="LZ230" s="140"/>
      <c r="MA230" s="140"/>
      <c r="MB230" s="140"/>
      <c r="MC230" s="140"/>
      <c r="MD230" s="140"/>
      <c r="ME230" s="140"/>
      <c r="MF230" s="140"/>
      <c r="MG230" s="140"/>
      <c r="MH230" s="140"/>
      <c r="MI230" s="140"/>
      <c r="MJ230" s="140"/>
      <c r="MK230" s="140"/>
      <c r="ML230" s="140"/>
      <c r="MM230" s="140"/>
      <c r="MN230" s="140"/>
      <c r="MO230" s="140"/>
      <c r="MP230" s="140"/>
      <c r="MQ230" s="140"/>
      <c r="MR230" s="140"/>
      <c r="MS230" s="140"/>
      <c r="MT230" s="140"/>
      <c r="MU230" s="140"/>
      <c r="MV230" s="140"/>
      <c r="MW230" s="140"/>
      <c r="MX230" s="140"/>
      <c r="MY230" s="140"/>
      <c r="MZ230" s="140"/>
      <c r="NA230" s="140"/>
      <c r="NB230" s="140"/>
      <c r="NC230" s="140"/>
      <c r="ND230" s="140"/>
      <c r="NE230" s="140"/>
      <c r="NF230" s="140"/>
      <c r="NG230" s="140"/>
      <c r="NH230" s="140"/>
      <c r="NI230" s="140"/>
      <c r="NJ230" s="140"/>
      <c r="NK230" s="140"/>
      <c r="NL230" s="140"/>
      <c r="NM230" s="140"/>
      <c r="NN230" s="140"/>
      <c r="NO230" s="140"/>
      <c r="NP230" s="140"/>
      <c r="NQ230" s="140"/>
      <c r="NR230" s="140"/>
      <c r="NS230" s="140"/>
      <c r="NT230" s="140"/>
      <c r="NU230" s="140"/>
      <c r="NV230" s="140"/>
      <c r="NW230" s="140"/>
      <c r="NX230" s="140"/>
      <c r="NY230" s="140"/>
      <c r="NZ230" s="140"/>
      <c r="OA230" s="140"/>
      <c r="OB230" s="140"/>
      <c r="OC230" s="140"/>
      <c r="OD230" s="140"/>
      <c r="OE230" s="140"/>
      <c r="OF230" s="140"/>
      <c r="OG230" s="140"/>
      <c r="OH230" s="140"/>
      <c r="OI230" s="140"/>
      <c r="OJ230" s="140"/>
      <c r="OK230" s="140"/>
      <c r="OL230" s="140"/>
      <c r="OM230" s="140"/>
      <c r="ON230" s="140"/>
      <c r="OO230" s="140"/>
      <c r="OP230" s="140"/>
      <c r="OQ230" s="140"/>
      <c r="OR230" s="140"/>
      <c r="OS230" s="140"/>
      <c r="OT230" s="140"/>
      <c r="OU230" s="140"/>
      <c r="OV230" s="140"/>
      <c r="OW230" s="140"/>
      <c r="OX230" s="140"/>
      <c r="OY230" s="140"/>
      <c r="OZ230" s="140"/>
      <c r="PA230" s="140"/>
      <c r="PB230" s="140"/>
      <c r="PC230" s="140"/>
      <c r="PD230" s="140"/>
      <c r="PE230" s="140"/>
      <c r="PF230" s="140"/>
      <c r="PG230" s="140"/>
      <c r="PH230" s="140"/>
      <c r="PI230" s="140"/>
      <c r="PJ230" s="140"/>
      <c r="PK230" s="140"/>
      <c r="PL230" s="140"/>
      <c r="PM230" s="140"/>
      <c r="PN230" s="140"/>
      <c r="PO230" s="140"/>
      <c r="PP230" s="140"/>
      <c r="PQ230" s="140"/>
      <c r="PR230" s="140"/>
      <c r="PS230" s="140"/>
      <c r="PT230" s="140"/>
      <c r="PU230" s="140"/>
      <c r="PV230" s="140"/>
      <c r="PW230" s="140"/>
      <c r="PX230" s="140"/>
      <c r="PY230" s="140"/>
      <c r="PZ230" s="140"/>
      <c r="QA230" s="140"/>
      <c r="QB230" s="140"/>
      <c r="QC230" s="140"/>
      <c r="QD230" s="140"/>
      <c r="QE230" s="140"/>
      <c r="QF230" s="140"/>
      <c r="QG230" s="140"/>
      <c r="QH230" s="140"/>
      <c r="QI230" s="140"/>
      <c r="QJ230" s="140"/>
      <c r="QK230" s="140"/>
      <c r="QL230" s="140"/>
      <c r="QM230" s="140"/>
      <c r="QN230" s="140"/>
      <c r="QO230" s="140"/>
      <c r="QP230" s="140"/>
      <c r="QQ230" s="140"/>
      <c r="QR230" s="140"/>
      <c r="QS230" s="140"/>
      <c r="QT230" s="140"/>
      <c r="QU230" s="140"/>
      <c r="QV230" s="140"/>
      <c r="QW230" s="140"/>
      <c r="QX230" s="140"/>
      <c r="QY230" s="140"/>
      <c r="QZ230" s="140"/>
      <c r="RA230" s="140"/>
      <c r="RB230" s="140"/>
      <c r="RC230" s="140"/>
      <c r="RD230" s="140"/>
      <c r="RE230" s="140"/>
      <c r="RF230" s="140"/>
      <c r="RG230" s="140"/>
      <c r="RH230" s="140"/>
      <c r="RI230" s="140"/>
      <c r="RJ230" s="140"/>
      <c r="RK230" s="140"/>
      <c r="RL230" s="140"/>
      <c r="RM230" s="140"/>
      <c r="RN230" s="140"/>
      <c r="RO230" s="140"/>
      <c r="RP230" s="140"/>
      <c r="RQ230" s="140"/>
      <c r="RR230" s="140"/>
      <c r="RS230" s="140"/>
      <c r="RT230" s="140"/>
      <c r="RU230" s="140"/>
      <c r="RV230" s="140"/>
      <c r="RW230" s="140"/>
      <c r="RX230" s="140"/>
      <c r="RY230" s="140"/>
      <c r="RZ230" s="140"/>
      <c r="SA230" s="140"/>
      <c r="SB230" s="140"/>
      <c r="SC230" s="140"/>
      <c r="SD230" s="140"/>
      <c r="SE230" s="140"/>
      <c r="SF230" s="140"/>
      <c r="SG230" s="140"/>
      <c r="SH230" s="140"/>
      <c r="SI230" s="140"/>
      <c r="SJ230" s="140"/>
      <c r="SK230" s="140"/>
      <c r="SL230" s="140"/>
      <c r="SM230" s="140"/>
      <c r="SN230" s="140"/>
      <c r="SO230" s="140"/>
      <c r="SP230" s="140"/>
      <c r="SQ230" s="140"/>
      <c r="SR230" s="140"/>
      <c r="SS230" s="140"/>
      <c r="ST230" s="140"/>
      <c r="SU230" s="140"/>
      <c r="SV230" s="140"/>
      <c r="SW230" s="140"/>
      <c r="SX230" s="140"/>
      <c r="SY230" s="140"/>
      <c r="SZ230" s="140"/>
      <c r="TA230" s="140"/>
      <c r="TB230" s="140"/>
      <c r="TC230" s="140"/>
      <c r="TD230" s="140"/>
      <c r="TE230" s="140"/>
      <c r="TF230" s="140"/>
      <c r="TG230" s="140"/>
      <c r="TH230" s="140"/>
      <c r="TI230" s="140"/>
      <c r="TJ230" s="140"/>
      <c r="TK230" s="140"/>
      <c r="TL230" s="140"/>
      <c r="TM230" s="140"/>
      <c r="TN230" s="140"/>
      <c r="TO230" s="140"/>
      <c r="TP230" s="140"/>
      <c r="TQ230" s="140"/>
      <c r="TR230" s="140"/>
      <c r="TS230" s="140"/>
      <c r="TT230" s="140"/>
      <c r="TU230" s="140"/>
      <c r="TV230" s="140"/>
      <c r="TW230" s="140"/>
      <c r="TX230" s="140"/>
      <c r="TY230" s="140"/>
      <c r="TZ230" s="140"/>
      <c r="UA230" s="140"/>
      <c r="UB230" s="140"/>
      <c r="UC230" s="140"/>
      <c r="UD230" s="140"/>
      <c r="UE230" s="140"/>
      <c r="UF230" s="143"/>
    </row>
    <row r="231" s="33" customFormat="1" ht="15" customHeight="1" spans="1:552">
      <c r="A231" s="63">
        <v>226</v>
      </c>
      <c r="B231" s="104" t="s">
        <v>348</v>
      </c>
      <c r="C231" s="67" t="s">
        <v>16</v>
      </c>
      <c r="D231" s="133">
        <v>19</v>
      </c>
      <c r="E231" s="133" t="s">
        <v>39</v>
      </c>
      <c r="F231" s="68">
        <f t="shared" si="38"/>
        <v>2660</v>
      </c>
      <c r="G231" s="134">
        <v>2073.97</v>
      </c>
      <c r="H231" s="117">
        <v>2620</v>
      </c>
      <c r="I231" s="54" t="s">
        <v>18</v>
      </c>
      <c r="J231" s="97">
        <f t="shared" si="44"/>
        <v>7353.97</v>
      </c>
      <c r="K231" s="102"/>
      <c r="L231" s="59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40"/>
      <c r="AG231" s="140"/>
      <c r="AH231" s="140"/>
      <c r="AI231" s="140"/>
      <c r="AJ231" s="140"/>
      <c r="AK231" s="140"/>
      <c r="AL231" s="140"/>
      <c r="AM231" s="140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40"/>
      <c r="AY231" s="140"/>
      <c r="AZ231" s="140"/>
      <c r="BA231" s="140"/>
      <c r="BB231" s="140"/>
      <c r="BC231" s="140"/>
      <c r="BD231" s="140"/>
      <c r="BE231" s="140"/>
      <c r="BF231" s="140"/>
      <c r="BG231" s="140"/>
      <c r="BH231" s="140"/>
      <c r="BI231" s="140"/>
      <c r="BJ231" s="140"/>
      <c r="BK231" s="140"/>
      <c r="BL231" s="140"/>
      <c r="BM231" s="140"/>
      <c r="BN231" s="140"/>
      <c r="BO231" s="140"/>
      <c r="BP231" s="140"/>
      <c r="BQ231" s="140"/>
      <c r="BR231" s="140"/>
      <c r="BS231" s="140"/>
      <c r="BT231" s="140"/>
      <c r="BU231" s="140"/>
      <c r="BV231" s="140"/>
      <c r="BW231" s="140"/>
      <c r="BX231" s="140"/>
      <c r="BY231" s="140"/>
      <c r="BZ231" s="140"/>
      <c r="CA231" s="140"/>
      <c r="CB231" s="140"/>
      <c r="CC231" s="140"/>
      <c r="CD231" s="140"/>
      <c r="CE231" s="140"/>
      <c r="CF231" s="140"/>
      <c r="CG231" s="140"/>
      <c r="CH231" s="140"/>
      <c r="CI231" s="140"/>
      <c r="CJ231" s="140"/>
      <c r="CK231" s="140"/>
      <c r="CL231" s="140"/>
      <c r="CM231" s="140"/>
      <c r="CN231" s="140"/>
      <c r="CO231" s="140"/>
      <c r="CP231" s="140"/>
      <c r="CQ231" s="140"/>
      <c r="CR231" s="140"/>
      <c r="CS231" s="140"/>
      <c r="CT231" s="140"/>
      <c r="CU231" s="140"/>
      <c r="CV231" s="140"/>
      <c r="CW231" s="140"/>
      <c r="CX231" s="140"/>
      <c r="CY231" s="140"/>
      <c r="CZ231" s="140"/>
      <c r="DA231" s="140"/>
      <c r="DB231" s="140"/>
      <c r="DC231" s="140"/>
      <c r="DD231" s="140"/>
      <c r="DE231" s="140"/>
      <c r="DF231" s="140"/>
      <c r="DG231" s="140"/>
      <c r="DH231" s="140"/>
      <c r="DI231" s="140"/>
      <c r="DJ231" s="140"/>
      <c r="DK231" s="140"/>
      <c r="DL231" s="140"/>
      <c r="DM231" s="140"/>
      <c r="DN231" s="140"/>
      <c r="DO231" s="140"/>
      <c r="DP231" s="140"/>
      <c r="DQ231" s="140"/>
      <c r="DR231" s="140"/>
      <c r="DS231" s="140"/>
      <c r="DT231" s="140"/>
      <c r="DU231" s="140"/>
      <c r="DV231" s="140"/>
      <c r="DW231" s="140"/>
      <c r="DX231" s="140"/>
      <c r="DY231" s="140"/>
      <c r="DZ231" s="140"/>
      <c r="EA231" s="140"/>
      <c r="EB231" s="140"/>
      <c r="EC231" s="140"/>
      <c r="ED231" s="140"/>
      <c r="EE231" s="140"/>
      <c r="EF231" s="140"/>
      <c r="EG231" s="140"/>
      <c r="EH231" s="140"/>
      <c r="EI231" s="140"/>
      <c r="EJ231" s="140"/>
      <c r="EK231" s="140"/>
      <c r="EL231" s="140"/>
      <c r="EM231" s="140"/>
      <c r="EN231" s="140"/>
      <c r="EO231" s="140"/>
      <c r="EP231" s="140"/>
      <c r="EQ231" s="140"/>
      <c r="ER231" s="140"/>
      <c r="ES231" s="140"/>
      <c r="ET231" s="140"/>
      <c r="EU231" s="140"/>
      <c r="EV231" s="140"/>
      <c r="EW231" s="140"/>
      <c r="EX231" s="140"/>
      <c r="EY231" s="140"/>
      <c r="EZ231" s="140"/>
      <c r="FA231" s="140"/>
      <c r="FB231" s="140"/>
      <c r="FC231" s="140"/>
      <c r="FD231" s="140"/>
      <c r="FE231" s="140"/>
      <c r="FF231" s="140"/>
      <c r="FG231" s="140"/>
      <c r="FH231" s="140"/>
      <c r="FI231" s="140"/>
      <c r="FJ231" s="140"/>
      <c r="FK231" s="140"/>
      <c r="FL231" s="140"/>
      <c r="FM231" s="140"/>
      <c r="FN231" s="140"/>
      <c r="FO231" s="140"/>
      <c r="FP231" s="140"/>
      <c r="FQ231" s="140"/>
      <c r="FR231" s="140"/>
      <c r="FS231" s="140"/>
      <c r="FT231" s="140"/>
      <c r="FU231" s="140"/>
      <c r="FV231" s="140"/>
      <c r="FW231" s="140"/>
      <c r="FX231" s="140"/>
      <c r="FY231" s="140"/>
      <c r="FZ231" s="140"/>
      <c r="GA231" s="140"/>
      <c r="GB231" s="140"/>
      <c r="GC231" s="140"/>
      <c r="GD231" s="140"/>
      <c r="GE231" s="140"/>
      <c r="GF231" s="140"/>
      <c r="GG231" s="140"/>
      <c r="GH231" s="140"/>
      <c r="GI231" s="140"/>
      <c r="GJ231" s="140"/>
      <c r="GK231" s="140"/>
      <c r="GL231" s="140"/>
      <c r="GM231" s="140"/>
      <c r="GN231" s="140"/>
      <c r="GO231" s="140"/>
      <c r="GP231" s="140"/>
      <c r="GQ231" s="140"/>
      <c r="GR231" s="140"/>
      <c r="GS231" s="140"/>
      <c r="GT231" s="140"/>
      <c r="GU231" s="140"/>
      <c r="GV231" s="140"/>
      <c r="GW231" s="140"/>
      <c r="GX231" s="140"/>
      <c r="GY231" s="140"/>
      <c r="GZ231" s="140"/>
      <c r="HA231" s="140"/>
      <c r="HB231" s="140"/>
      <c r="HC231" s="140"/>
      <c r="HD231" s="140"/>
      <c r="HE231" s="140"/>
      <c r="HF231" s="140"/>
      <c r="HG231" s="140"/>
      <c r="HH231" s="140"/>
      <c r="HI231" s="140"/>
      <c r="HJ231" s="140"/>
      <c r="HK231" s="140"/>
      <c r="HL231" s="140"/>
      <c r="HM231" s="140"/>
      <c r="HN231" s="140"/>
      <c r="HO231" s="140"/>
      <c r="HP231" s="140"/>
      <c r="HQ231" s="140"/>
      <c r="HR231" s="140"/>
      <c r="HS231" s="140"/>
      <c r="HT231" s="140"/>
      <c r="HU231" s="140"/>
      <c r="HV231" s="140"/>
      <c r="HW231" s="140"/>
      <c r="HX231" s="140"/>
      <c r="HY231" s="140"/>
      <c r="HZ231" s="140"/>
      <c r="IA231" s="140"/>
      <c r="IB231" s="140"/>
      <c r="IC231" s="140"/>
      <c r="ID231" s="140"/>
      <c r="IE231" s="140"/>
      <c r="IF231" s="140"/>
      <c r="IG231" s="140"/>
      <c r="IH231" s="140"/>
      <c r="II231" s="140"/>
      <c r="IJ231" s="140"/>
      <c r="IK231" s="140"/>
      <c r="IL231" s="140"/>
      <c r="IM231" s="140"/>
      <c r="IN231" s="140"/>
      <c r="IO231" s="140"/>
      <c r="IP231" s="140"/>
      <c r="IQ231" s="140"/>
      <c r="IR231" s="140"/>
      <c r="IS231" s="140"/>
      <c r="IT231" s="140"/>
      <c r="IU231" s="140"/>
      <c r="IV231" s="140"/>
      <c r="IW231" s="140"/>
      <c r="IX231" s="140"/>
      <c r="IY231" s="140"/>
      <c r="IZ231" s="140"/>
      <c r="JA231" s="140"/>
      <c r="JB231" s="140"/>
      <c r="JC231" s="140"/>
      <c r="JD231" s="140"/>
      <c r="JE231" s="140"/>
      <c r="JF231" s="140"/>
      <c r="JG231" s="140"/>
      <c r="JH231" s="140"/>
      <c r="JI231" s="140"/>
      <c r="JJ231" s="140"/>
      <c r="JK231" s="140"/>
      <c r="JL231" s="140"/>
      <c r="JM231" s="140"/>
      <c r="JN231" s="140"/>
      <c r="JO231" s="140"/>
      <c r="JP231" s="140"/>
      <c r="JQ231" s="140"/>
      <c r="JR231" s="140"/>
      <c r="JS231" s="140"/>
      <c r="JT231" s="140"/>
      <c r="JU231" s="140"/>
      <c r="JV231" s="140"/>
      <c r="JW231" s="140"/>
      <c r="JX231" s="140"/>
      <c r="JY231" s="140"/>
      <c r="JZ231" s="140"/>
      <c r="KA231" s="140"/>
      <c r="KB231" s="140"/>
      <c r="KC231" s="140"/>
      <c r="KD231" s="140"/>
      <c r="KE231" s="140"/>
      <c r="KF231" s="140"/>
      <c r="KG231" s="140"/>
      <c r="KH231" s="140"/>
      <c r="KI231" s="140"/>
      <c r="KJ231" s="140"/>
      <c r="KK231" s="140"/>
      <c r="KL231" s="140"/>
      <c r="KM231" s="140"/>
      <c r="KN231" s="140"/>
      <c r="KO231" s="140"/>
      <c r="KP231" s="140"/>
      <c r="KQ231" s="140"/>
      <c r="KR231" s="140"/>
      <c r="KS231" s="140"/>
      <c r="KT231" s="140"/>
      <c r="KU231" s="140"/>
      <c r="KV231" s="140"/>
      <c r="KW231" s="140"/>
      <c r="KX231" s="140"/>
      <c r="KY231" s="140"/>
      <c r="KZ231" s="140"/>
      <c r="LA231" s="140"/>
      <c r="LB231" s="140"/>
      <c r="LC231" s="140"/>
      <c r="LD231" s="140"/>
      <c r="LE231" s="140"/>
      <c r="LF231" s="140"/>
      <c r="LG231" s="140"/>
      <c r="LH231" s="140"/>
      <c r="LI231" s="140"/>
      <c r="LJ231" s="140"/>
      <c r="LK231" s="140"/>
      <c r="LL231" s="140"/>
      <c r="LM231" s="140"/>
      <c r="LN231" s="140"/>
      <c r="LO231" s="140"/>
      <c r="LP231" s="140"/>
      <c r="LQ231" s="140"/>
      <c r="LR231" s="140"/>
      <c r="LS231" s="140"/>
      <c r="LT231" s="140"/>
      <c r="LU231" s="140"/>
      <c r="LV231" s="140"/>
      <c r="LW231" s="140"/>
      <c r="LX231" s="140"/>
      <c r="LY231" s="140"/>
      <c r="LZ231" s="140"/>
      <c r="MA231" s="140"/>
      <c r="MB231" s="140"/>
      <c r="MC231" s="140"/>
      <c r="MD231" s="140"/>
      <c r="ME231" s="140"/>
      <c r="MF231" s="140"/>
      <c r="MG231" s="140"/>
      <c r="MH231" s="140"/>
      <c r="MI231" s="140"/>
      <c r="MJ231" s="140"/>
      <c r="MK231" s="140"/>
      <c r="ML231" s="140"/>
      <c r="MM231" s="140"/>
      <c r="MN231" s="140"/>
      <c r="MO231" s="140"/>
      <c r="MP231" s="140"/>
      <c r="MQ231" s="140"/>
      <c r="MR231" s="140"/>
      <c r="MS231" s="140"/>
      <c r="MT231" s="140"/>
      <c r="MU231" s="140"/>
      <c r="MV231" s="140"/>
      <c r="MW231" s="140"/>
      <c r="MX231" s="140"/>
      <c r="MY231" s="140"/>
      <c r="MZ231" s="140"/>
      <c r="NA231" s="140"/>
      <c r="NB231" s="140"/>
      <c r="NC231" s="140"/>
      <c r="ND231" s="140"/>
      <c r="NE231" s="140"/>
      <c r="NF231" s="140"/>
      <c r="NG231" s="140"/>
      <c r="NH231" s="140"/>
      <c r="NI231" s="140"/>
      <c r="NJ231" s="140"/>
      <c r="NK231" s="140"/>
      <c r="NL231" s="140"/>
      <c r="NM231" s="140"/>
      <c r="NN231" s="140"/>
      <c r="NO231" s="140"/>
      <c r="NP231" s="140"/>
      <c r="NQ231" s="140"/>
      <c r="NR231" s="140"/>
      <c r="NS231" s="140"/>
      <c r="NT231" s="140"/>
      <c r="NU231" s="140"/>
      <c r="NV231" s="140"/>
      <c r="NW231" s="140"/>
      <c r="NX231" s="140"/>
      <c r="NY231" s="140"/>
      <c r="NZ231" s="140"/>
      <c r="OA231" s="140"/>
      <c r="OB231" s="140"/>
      <c r="OC231" s="140"/>
      <c r="OD231" s="140"/>
      <c r="OE231" s="140"/>
      <c r="OF231" s="140"/>
      <c r="OG231" s="140"/>
      <c r="OH231" s="140"/>
      <c r="OI231" s="140"/>
      <c r="OJ231" s="140"/>
      <c r="OK231" s="140"/>
      <c r="OL231" s="140"/>
      <c r="OM231" s="140"/>
      <c r="ON231" s="140"/>
      <c r="OO231" s="140"/>
      <c r="OP231" s="140"/>
      <c r="OQ231" s="140"/>
      <c r="OR231" s="140"/>
      <c r="OS231" s="140"/>
      <c r="OT231" s="140"/>
      <c r="OU231" s="140"/>
      <c r="OV231" s="140"/>
      <c r="OW231" s="140"/>
      <c r="OX231" s="140"/>
      <c r="OY231" s="140"/>
      <c r="OZ231" s="140"/>
      <c r="PA231" s="140"/>
      <c r="PB231" s="140"/>
      <c r="PC231" s="140"/>
      <c r="PD231" s="140"/>
      <c r="PE231" s="140"/>
      <c r="PF231" s="140"/>
      <c r="PG231" s="140"/>
      <c r="PH231" s="140"/>
      <c r="PI231" s="140"/>
      <c r="PJ231" s="140"/>
      <c r="PK231" s="140"/>
      <c r="PL231" s="140"/>
      <c r="PM231" s="140"/>
      <c r="PN231" s="140"/>
      <c r="PO231" s="140"/>
      <c r="PP231" s="140"/>
      <c r="PQ231" s="140"/>
      <c r="PR231" s="140"/>
      <c r="PS231" s="140"/>
      <c r="PT231" s="140"/>
      <c r="PU231" s="140"/>
      <c r="PV231" s="140"/>
      <c r="PW231" s="140"/>
      <c r="PX231" s="140"/>
      <c r="PY231" s="140"/>
      <c r="PZ231" s="140"/>
      <c r="QA231" s="140"/>
      <c r="QB231" s="140"/>
      <c r="QC231" s="140"/>
      <c r="QD231" s="140"/>
      <c r="QE231" s="140"/>
      <c r="QF231" s="140"/>
      <c r="QG231" s="140"/>
      <c r="QH231" s="140"/>
      <c r="QI231" s="140"/>
      <c r="QJ231" s="140"/>
      <c r="QK231" s="140"/>
      <c r="QL231" s="140"/>
      <c r="QM231" s="140"/>
      <c r="QN231" s="140"/>
      <c r="QO231" s="140"/>
      <c r="QP231" s="140"/>
      <c r="QQ231" s="140"/>
      <c r="QR231" s="140"/>
      <c r="QS231" s="140"/>
      <c r="QT231" s="140"/>
      <c r="QU231" s="140"/>
      <c r="QV231" s="140"/>
      <c r="QW231" s="140"/>
      <c r="QX231" s="140"/>
      <c r="QY231" s="140"/>
      <c r="QZ231" s="140"/>
      <c r="RA231" s="140"/>
      <c r="RB231" s="140"/>
      <c r="RC231" s="140"/>
      <c r="RD231" s="140"/>
      <c r="RE231" s="140"/>
      <c r="RF231" s="140"/>
      <c r="RG231" s="140"/>
      <c r="RH231" s="140"/>
      <c r="RI231" s="140"/>
      <c r="RJ231" s="140"/>
      <c r="RK231" s="140"/>
      <c r="RL231" s="140"/>
      <c r="RM231" s="140"/>
      <c r="RN231" s="140"/>
      <c r="RO231" s="140"/>
      <c r="RP231" s="140"/>
      <c r="RQ231" s="140"/>
      <c r="RR231" s="140"/>
      <c r="RS231" s="140"/>
      <c r="RT231" s="140"/>
      <c r="RU231" s="140"/>
      <c r="RV231" s="140"/>
      <c r="RW231" s="140"/>
      <c r="RX231" s="140"/>
      <c r="RY231" s="140"/>
      <c r="RZ231" s="140"/>
      <c r="SA231" s="140"/>
      <c r="SB231" s="140"/>
      <c r="SC231" s="140"/>
      <c r="SD231" s="140"/>
      <c r="SE231" s="140"/>
      <c r="SF231" s="140"/>
      <c r="SG231" s="140"/>
      <c r="SH231" s="140"/>
      <c r="SI231" s="140"/>
      <c r="SJ231" s="140"/>
      <c r="SK231" s="140"/>
      <c r="SL231" s="140"/>
      <c r="SM231" s="140"/>
      <c r="SN231" s="140"/>
      <c r="SO231" s="140"/>
      <c r="SP231" s="140"/>
      <c r="SQ231" s="140"/>
      <c r="SR231" s="140"/>
      <c r="SS231" s="140"/>
      <c r="ST231" s="140"/>
      <c r="SU231" s="140"/>
      <c r="SV231" s="140"/>
      <c r="SW231" s="140"/>
      <c r="SX231" s="140"/>
      <c r="SY231" s="140"/>
      <c r="SZ231" s="140"/>
      <c r="TA231" s="140"/>
      <c r="TB231" s="140"/>
      <c r="TC231" s="140"/>
      <c r="TD231" s="140"/>
      <c r="TE231" s="140"/>
      <c r="TF231" s="140"/>
      <c r="TG231" s="140"/>
      <c r="TH231" s="140"/>
      <c r="TI231" s="140"/>
      <c r="TJ231" s="140"/>
      <c r="TK231" s="140"/>
      <c r="TL231" s="140"/>
      <c r="TM231" s="140"/>
      <c r="TN231" s="140"/>
      <c r="TO231" s="140"/>
      <c r="TP231" s="140"/>
      <c r="TQ231" s="140"/>
      <c r="TR231" s="140"/>
      <c r="TS231" s="140"/>
      <c r="TT231" s="140"/>
      <c r="TU231" s="140"/>
      <c r="TV231" s="140"/>
      <c r="TW231" s="140"/>
      <c r="TX231" s="140"/>
      <c r="TY231" s="140"/>
      <c r="TZ231" s="140"/>
      <c r="UA231" s="140"/>
      <c r="UB231" s="140"/>
      <c r="UC231" s="140"/>
      <c r="UD231" s="140"/>
      <c r="UE231" s="140"/>
      <c r="UF231" s="143"/>
    </row>
    <row r="232" s="33" customFormat="1" ht="14" customHeight="1" spans="1:552">
      <c r="A232" s="63">
        <v>227</v>
      </c>
      <c r="B232" s="104" t="s">
        <v>349</v>
      </c>
      <c r="C232" s="67" t="s">
        <v>16</v>
      </c>
      <c r="D232" s="133">
        <v>19</v>
      </c>
      <c r="E232" s="133" t="s">
        <v>350</v>
      </c>
      <c r="F232" s="68">
        <f t="shared" si="38"/>
        <v>2660</v>
      </c>
      <c r="G232" s="134"/>
      <c r="H232" s="117"/>
      <c r="I232" s="54" t="s">
        <v>18</v>
      </c>
      <c r="J232" s="97">
        <f t="shared" ref="J232:J237" si="45">D232*140</f>
        <v>2660</v>
      </c>
      <c r="K232" s="102"/>
      <c r="L232" s="59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0"/>
      <c r="AX232" s="140"/>
      <c r="AY232" s="140"/>
      <c r="AZ232" s="140"/>
      <c r="BA232" s="140"/>
      <c r="BB232" s="140"/>
      <c r="BC232" s="140"/>
      <c r="BD232" s="140"/>
      <c r="BE232" s="140"/>
      <c r="BF232" s="140"/>
      <c r="BG232" s="140"/>
      <c r="BH232" s="140"/>
      <c r="BI232" s="140"/>
      <c r="BJ232" s="140"/>
      <c r="BK232" s="140"/>
      <c r="BL232" s="140"/>
      <c r="BM232" s="140"/>
      <c r="BN232" s="140"/>
      <c r="BO232" s="140"/>
      <c r="BP232" s="140"/>
      <c r="BQ232" s="140"/>
      <c r="BR232" s="140"/>
      <c r="BS232" s="140"/>
      <c r="BT232" s="140"/>
      <c r="BU232" s="140"/>
      <c r="BV232" s="140"/>
      <c r="BW232" s="140"/>
      <c r="BX232" s="140"/>
      <c r="BY232" s="140"/>
      <c r="BZ232" s="140"/>
      <c r="CA232" s="140"/>
      <c r="CB232" s="140"/>
      <c r="CC232" s="140"/>
      <c r="CD232" s="140"/>
      <c r="CE232" s="140"/>
      <c r="CF232" s="140"/>
      <c r="CG232" s="140"/>
      <c r="CH232" s="140"/>
      <c r="CI232" s="140"/>
      <c r="CJ232" s="140"/>
      <c r="CK232" s="140"/>
      <c r="CL232" s="140"/>
      <c r="CM232" s="140"/>
      <c r="CN232" s="140"/>
      <c r="CO232" s="140"/>
      <c r="CP232" s="140"/>
      <c r="CQ232" s="140"/>
      <c r="CR232" s="140"/>
      <c r="CS232" s="140"/>
      <c r="CT232" s="140"/>
      <c r="CU232" s="140"/>
      <c r="CV232" s="140"/>
      <c r="CW232" s="140"/>
      <c r="CX232" s="140"/>
      <c r="CY232" s="140"/>
      <c r="CZ232" s="140"/>
      <c r="DA232" s="140"/>
      <c r="DB232" s="140"/>
      <c r="DC232" s="140"/>
      <c r="DD232" s="140"/>
      <c r="DE232" s="140"/>
      <c r="DF232" s="140"/>
      <c r="DG232" s="140"/>
      <c r="DH232" s="140"/>
      <c r="DI232" s="140"/>
      <c r="DJ232" s="140"/>
      <c r="DK232" s="140"/>
      <c r="DL232" s="140"/>
      <c r="DM232" s="140"/>
      <c r="DN232" s="140"/>
      <c r="DO232" s="140"/>
      <c r="DP232" s="140"/>
      <c r="DQ232" s="140"/>
      <c r="DR232" s="140"/>
      <c r="DS232" s="140"/>
      <c r="DT232" s="140"/>
      <c r="DU232" s="140"/>
      <c r="DV232" s="140"/>
      <c r="DW232" s="140"/>
      <c r="DX232" s="140"/>
      <c r="DY232" s="140"/>
      <c r="DZ232" s="140"/>
      <c r="EA232" s="140"/>
      <c r="EB232" s="140"/>
      <c r="EC232" s="140"/>
      <c r="ED232" s="140"/>
      <c r="EE232" s="140"/>
      <c r="EF232" s="140"/>
      <c r="EG232" s="140"/>
      <c r="EH232" s="140"/>
      <c r="EI232" s="140"/>
      <c r="EJ232" s="140"/>
      <c r="EK232" s="140"/>
      <c r="EL232" s="140"/>
      <c r="EM232" s="140"/>
      <c r="EN232" s="140"/>
      <c r="EO232" s="140"/>
      <c r="EP232" s="140"/>
      <c r="EQ232" s="140"/>
      <c r="ER232" s="140"/>
      <c r="ES232" s="140"/>
      <c r="ET232" s="140"/>
      <c r="EU232" s="140"/>
      <c r="EV232" s="140"/>
      <c r="EW232" s="140"/>
      <c r="EX232" s="140"/>
      <c r="EY232" s="140"/>
      <c r="EZ232" s="140"/>
      <c r="FA232" s="140"/>
      <c r="FB232" s="140"/>
      <c r="FC232" s="140"/>
      <c r="FD232" s="140"/>
      <c r="FE232" s="140"/>
      <c r="FF232" s="140"/>
      <c r="FG232" s="140"/>
      <c r="FH232" s="140"/>
      <c r="FI232" s="140"/>
      <c r="FJ232" s="140"/>
      <c r="FK232" s="140"/>
      <c r="FL232" s="140"/>
      <c r="FM232" s="140"/>
      <c r="FN232" s="140"/>
      <c r="FO232" s="140"/>
      <c r="FP232" s="140"/>
      <c r="FQ232" s="140"/>
      <c r="FR232" s="140"/>
      <c r="FS232" s="140"/>
      <c r="FT232" s="140"/>
      <c r="FU232" s="140"/>
      <c r="FV232" s="140"/>
      <c r="FW232" s="140"/>
      <c r="FX232" s="140"/>
      <c r="FY232" s="140"/>
      <c r="FZ232" s="140"/>
      <c r="GA232" s="140"/>
      <c r="GB232" s="140"/>
      <c r="GC232" s="140"/>
      <c r="GD232" s="140"/>
      <c r="GE232" s="140"/>
      <c r="GF232" s="140"/>
      <c r="GG232" s="140"/>
      <c r="GH232" s="140"/>
      <c r="GI232" s="140"/>
      <c r="GJ232" s="140"/>
      <c r="GK232" s="140"/>
      <c r="GL232" s="140"/>
      <c r="GM232" s="140"/>
      <c r="GN232" s="140"/>
      <c r="GO232" s="140"/>
      <c r="GP232" s="140"/>
      <c r="GQ232" s="140"/>
      <c r="GR232" s="140"/>
      <c r="GS232" s="140"/>
      <c r="GT232" s="140"/>
      <c r="GU232" s="140"/>
      <c r="GV232" s="140"/>
      <c r="GW232" s="140"/>
      <c r="GX232" s="140"/>
      <c r="GY232" s="140"/>
      <c r="GZ232" s="140"/>
      <c r="HA232" s="140"/>
      <c r="HB232" s="140"/>
      <c r="HC232" s="140"/>
      <c r="HD232" s="140"/>
      <c r="HE232" s="140"/>
      <c r="HF232" s="140"/>
      <c r="HG232" s="140"/>
      <c r="HH232" s="140"/>
      <c r="HI232" s="140"/>
      <c r="HJ232" s="140"/>
      <c r="HK232" s="140"/>
      <c r="HL232" s="140"/>
      <c r="HM232" s="140"/>
      <c r="HN232" s="140"/>
      <c r="HO232" s="140"/>
      <c r="HP232" s="140"/>
      <c r="HQ232" s="140"/>
      <c r="HR232" s="140"/>
      <c r="HS232" s="140"/>
      <c r="HT232" s="140"/>
      <c r="HU232" s="140"/>
      <c r="HV232" s="140"/>
      <c r="HW232" s="140"/>
      <c r="HX232" s="140"/>
      <c r="HY232" s="140"/>
      <c r="HZ232" s="140"/>
      <c r="IA232" s="140"/>
      <c r="IB232" s="140"/>
      <c r="IC232" s="140"/>
      <c r="ID232" s="140"/>
      <c r="IE232" s="140"/>
      <c r="IF232" s="140"/>
      <c r="IG232" s="140"/>
      <c r="IH232" s="140"/>
      <c r="II232" s="140"/>
      <c r="IJ232" s="140"/>
      <c r="IK232" s="140"/>
      <c r="IL232" s="140"/>
      <c r="IM232" s="140"/>
      <c r="IN232" s="140"/>
      <c r="IO232" s="140"/>
      <c r="IP232" s="140"/>
      <c r="IQ232" s="140"/>
      <c r="IR232" s="140"/>
      <c r="IS232" s="140"/>
      <c r="IT232" s="140"/>
      <c r="IU232" s="140"/>
      <c r="IV232" s="140"/>
      <c r="IW232" s="140"/>
      <c r="IX232" s="140"/>
      <c r="IY232" s="140"/>
      <c r="IZ232" s="140"/>
      <c r="JA232" s="140"/>
      <c r="JB232" s="140"/>
      <c r="JC232" s="140"/>
      <c r="JD232" s="140"/>
      <c r="JE232" s="140"/>
      <c r="JF232" s="140"/>
      <c r="JG232" s="140"/>
      <c r="JH232" s="140"/>
      <c r="JI232" s="140"/>
      <c r="JJ232" s="140"/>
      <c r="JK232" s="140"/>
      <c r="JL232" s="140"/>
      <c r="JM232" s="140"/>
      <c r="JN232" s="140"/>
      <c r="JO232" s="140"/>
      <c r="JP232" s="140"/>
      <c r="JQ232" s="140"/>
      <c r="JR232" s="140"/>
      <c r="JS232" s="140"/>
      <c r="JT232" s="140"/>
      <c r="JU232" s="140"/>
      <c r="JV232" s="140"/>
      <c r="JW232" s="140"/>
      <c r="JX232" s="140"/>
      <c r="JY232" s="140"/>
      <c r="JZ232" s="140"/>
      <c r="KA232" s="140"/>
      <c r="KB232" s="140"/>
      <c r="KC232" s="140"/>
      <c r="KD232" s="140"/>
      <c r="KE232" s="140"/>
      <c r="KF232" s="140"/>
      <c r="KG232" s="140"/>
      <c r="KH232" s="140"/>
      <c r="KI232" s="140"/>
      <c r="KJ232" s="140"/>
      <c r="KK232" s="140"/>
      <c r="KL232" s="140"/>
      <c r="KM232" s="140"/>
      <c r="KN232" s="140"/>
      <c r="KO232" s="140"/>
      <c r="KP232" s="140"/>
      <c r="KQ232" s="140"/>
      <c r="KR232" s="140"/>
      <c r="KS232" s="140"/>
      <c r="KT232" s="140"/>
      <c r="KU232" s="140"/>
      <c r="KV232" s="140"/>
      <c r="KW232" s="140"/>
      <c r="KX232" s="140"/>
      <c r="KY232" s="140"/>
      <c r="KZ232" s="140"/>
      <c r="LA232" s="140"/>
      <c r="LB232" s="140"/>
      <c r="LC232" s="140"/>
      <c r="LD232" s="140"/>
      <c r="LE232" s="140"/>
      <c r="LF232" s="140"/>
      <c r="LG232" s="140"/>
      <c r="LH232" s="140"/>
      <c r="LI232" s="140"/>
      <c r="LJ232" s="140"/>
      <c r="LK232" s="140"/>
      <c r="LL232" s="140"/>
      <c r="LM232" s="140"/>
      <c r="LN232" s="140"/>
      <c r="LO232" s="140"/>
      <c r="LP232" s="140"/>
      <c r="LQ232" s="140"/>
      <c r="LR232" s="140"/>
      <c r="LS232" s="140"/>
      <c r="LT232" s="140"/>
      <c r="LU232" s="140"/>
      <c r="LV232" s="140"/>
      <c r="LW232" s="140"/>
      <c r="LX232" s="140"/>
      <c r="LY232" s="140"/>
      <c r="LZ232" s="140"/>
      <c r="MA232" s="140"/>
      <c r="MB232" s="140"/>
      <c r="MC232" s="140"/>
      <c r="MD232" s="140"/>
      <c r="ME232" s="140"/>
      <c r="MF232" s="140"/>
      <c r="MG232" s="140"/>
      <c r="MH232" s="140"/>
      <c r="MI232" s="140"/>
      <c r="MJ232" s="140"/>
      <c r="MK232" s="140"/>
      <c r="ML232" s="140"/>
      <c r="MM232" s="140"/>
      <c r="MN232" s="140"/>
      <c r="MO232" s="140"/>
      <c r="MP232" s="140"/>
      <c r="MQ232" s="140"/>
      <c r="MR232" s="140"/>
      <c r="MS232" s="140"/>
      <c r="MT232" s="140"/>
      <c r="MU232" s="140"/>
      <c r="MV232" s="140"/>
      <c r="MW232" s="140"/>
      <c r="MX232" s="140"/>
      <c r="MY232" s="140"/>
      <c r="MZ232" s="140"/>
      <c r="NA232" s="140"/>
      <c r="NB232" s="140"/>
      <c r="NC232" s="140"/>
      <c r="ND232" s="140"/>
      <c r="NE232" s="140"/>
      <c r="NF232" s="140"/>
      <c r="NG232" s="140"/>
      <c r="NH232" s="140"/>
      <c r="NI232" s="140"/>
      <c r="NJ232" s="140"/>
      <c r="NK232" s="140"/>
      <c r="NL232" s="140"/>
      <c r="NM232" s="140"/>
      <c r="NN232" s="140"/>
      <c r="NO232" s="140"/>
      <c r="NP232" s="140"/>
      <c r="NQ232" s="140"/>
      <c r="NR232" s="140"/>
      <c r="NS232" s="140"/>
      <c r="NT232" s="140"/>
      <c r="NU232" s="140"/>
      <c r="NV232" s="140"/>
      <c r="NW232" s="140"/>
      <c r="NX232" s="140"/>
      <c r="NY232" s="140"/>
      <c r="NZ232" s="140"/>
      <c r="OA232" s="140"/>
      <c r="OB232" s="140"/>
      <c r="OC232" s="140"/>
      <c r="OD232" s="140"/>
      <c r="OE232" s="140"/>
      <c r="OF232" s="140"/>
      <c r="OG232" s="140"/>
      <c r="OH232" s="140"/>
      <c r="OI232" s="140"/>
      <c r="OJ232" s="140"/>
      <c r="OK232" s="140"/>
      <c r="OL232" s="140"/>
      <c r="OM232" s="140"/>
      <c r="ON232" s="140"/>
      <c r="OO232" s="140"/>
      <c r="OP232" s="140"/>
      <c r="OQ232" s="140"/>
      <c r="OR232" s="140"/>
      <c r="OS232" s="140"/>
      <c r="OT232" s="140"/>
      <c r="OU232" s="140"/>
      <c r="OV232" s="140"/>
      <c r="OW232" s="140"/>
      <c r="OX232" s="140"/>
      <c r="OY232" s="140"/>
      <c r="OZ232" s="140"/>
      <c r="PA232" s="140"/>
      <c r="PB232" s="140"/>
      <c r="PC232" s="140"/>
      <c r="PD232" s="140"/>
      <c r="PE232" s="140"/>
      <c r="PF232" s="140"/>
      <c r="PG232" s="140"/>
      <c r="PH232" s="140"/>
      <c r="PI232" s="140"/>
      <c r="PJ232" s="140"/>
      <c r="PK232" s="140"/>
      <c r="PL232" s="140"/>
      <c r="PM232" s="140"/>
      <c r="PN232" s="140"/>
      <c r="PO232" s="140"/>
      <c r="PP232" s="140"/>
      <c r="PQ232" s="140"/>
      <c r="PR232" s="140"/>
      <c r="PS232" s="140"/>
      <c r="PT232" s="140"/>
      <c r="PU232" s="140"/>
      <c r="PV232" s="140"/>
      <c r="PW232" s="140"/>
      <c r="PX232" s="140"/>
      <c r="PY232" s="140"/>
      <c r="PZ232" s="140"/>
      <c r="QA232" s="140"/>
      <c r="QB232" s="140"/>
      <c r="QC232" s="140"/>
      <c r="QD232" s="140"/>
      <c r="QE232" s="140"/>
      <c r="QF232" s="140"/>
      <c r="QG232" s="140"/>
      <c r="QH232" s="140"/>
      <c r="QI232" s="140"/>
      <c r="QJ232" s="140"/>
      <c r="QK232" s="140"/>
      <c r="QL232" s="140"/>
      <c r="QM232" s="140"/>
      <c r="QN232" s="140"/>
      <c r="QO232" s="140"/>
      <c r="QP232" s="140"/>
      <c r="QQ232" s="140"/>
      <c r="QR232" s="140"/>
      <c r="QS232" s="140"/>
      <c r="QT232" s="140"/>
      <c r="QU232" s="140"/>
      <c r="QV232" s="140"/>
      <c r="QW232" s="140"/>
      <c r="QX232" s="140"/>
      <c r="QY232" s="140"/>
      <c r="QZ232" s="140"/>
      <c r="RA232" s="140"/>
      <c r="RB232" s="140"/>
      <c r="RC232" s="140"/>
      <c r="RD232" s="140"/>
      <c r="RE232" s="140"/>
      <c r="RF232" s="140"/>
      <c r="RG232" s="140"/>
      <c r="RH232" s="140"/>
      <c r="RI232" s="140"/>
      <c r="RJ232" s="140"/>
      <c r="RK232" s="140"/>
      <c r="RL232" s="140"/>
      <c r="RM232" s="140"/>
      <c r="RN232" s="140"/>
      <c r="RO232" s="140"/>
      <c r="RP232" s="140"/>
      <c r="RQ232" s="140"/>
      <c r="RR232" s="140"/>
      <c r="RS232" s="140"/>
      <c r="RT232" s="140"/>
      <c r="RU232" s="140"/>
      <c r="RV232" s="140"/>
      <c r="RW232" s="140"/>
      <c r="RX232" s="140"/>
      <c r="RY232" s="140"/>
      <c r="RZ232" s="140"/>
      <c r="SA232" s="140"/>
      <c r="SB232" s="140"/>
      <c r="SC232" s="140"/>
      <c r="SD232" s="140"/>
      <c r="SE232" s="140"/>
      <c r="SF232" s="140"/>
      <c r="SG232" s="140"/>
      <c r="SH232" s="140"/>
      <c r="SI232" s="140"/>
      <c r="SJ232" s="140"/>
      <c r="SK232" s="140"/>
      <c r="SL232" s="140"/>
      <c r="SM232" s="140"/>
      <c r="SN232" s="140"/>
      <c r="SO232" s="140"/>
      <c r="SP232" s="140"/>
      <c r="SQ232" s="140"/>
      <c r="SR232" s="140"/>
      <c r="SS232" s="140"/>
      <c r="ST232" s="140"/>
      <c r="SU232" s="140"/>
      <c r="SV232" s="140"/>
      <c r="SW232" s="140"/>
      <c r="SX232" s="140"/>
      <c r="SY232" s="140"/>
      <c r="SZ232" s="140"/>
      <c r="TA232" s="140"/>
      <c r="TB232" s="140"/>
      <c r="TC232" s="140"/>
      <c r="TD232" s="140"/>
      <c r="TE232" s="140"/>
      <c r="TF232" s="140"/>
      <c r="TG232" s="140"/>
      <c r="TH232" s="140"/>
      <c r="TI232" s="140"/>
      <c r="TJ232" s="140"/>
      <c r="TK232" s="140"/>
      <c r="TL232" s="140"/>
      <c r="TM232" s="140"/>
      <c r="TN232" s="140"/>
      <c r="TO232" s="140"/>
      <c r="TP232" s="140"/>
      <c r="TQ232" s="140"/>
      <c r="TR232" s="140"/>
      <c r="TS232" s="140"/>
      <c r="TT232" s="140"/>
      <c r="TU232" s="140"/>
      <c r="TV232" s="140"/>
      <c r="TW232" s="140"/>
      <c r="TX232" s="140"/>
      <c r="TY232" s="140"/>
      <c r="TZ232" s="140"/>
      <c r="UA232" s="140"/>
      <c r="UB232" s="140"/>
      <c r="UC232" s="140"/>
      <c r="UD232" s="140"/>
      <c r="UE232" s="140"/>
      <c r="UF232" s="143"/>
    </row>
    <row r="233" s="33" customFormat="1" ht="15" customHeight="1" spans="1:552">
      <c r="A233" s="63">
        <v>228</v>
      </c>
      <c r="B233" s="104" t="s">
        <v>351</v>
      </c>
      <c r="C233" s="67" t="s">
        <v>16</v>
      </c>
      <c r="D233" s="133">
        <v>19</v>
      </c>
      <c r="E233" s="133" t="s">
        <v>39</v>
      </c>
      <c r="F233" s="68">
        <f t="shared" si="38"/>
        <v>2660</v>
      </c>
      <c r="G233" s="134">
        <v>2073.97</v>
      </c>
      <c r="H233" s="117">
        <v>2620</v>
      </c>
      <c r="I233" s="54" t="s">
        <v>18</v>
      </c>
      <c r="J233" s="97">
        <f t="shared" ref="J233:J240" si="46">SUM(F233:I233)</f>
        <v>7353.97</v>
      </c>
      <c r="K233" s="102"/>
      <c r="L233" s="59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40"/>
      <c r="AK233" s="140"/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  <c r="AZ233" s="140"/>
      <c r="BA233" s="140"/>
      <c r="BB233" s="140"/>
      <c r="BC233" s="140"/>
      <c r="BD233" s="140"/>
      <c r="BE233" s="140"/>
      <c r="BF233" s="140"/>
      <c r="BG233" s="140"/>
      <c r="BH233" s="140"/>
      <c r="BI233" s="140"/>
      <c r="BJ233" s="140"/>
      <c r="BK233" s="140"/>
      <c r="BL233" s="140"/>
      <c r="BM233" s="140"/>
      <c r="BN233" s="140"/>
      <c r="BO233" s="140"/>
      <c r="BP233" s="140"/>
      <c r="BQ233" s="140"/>
      <c r="BR233" s="140"/>
      <c r="BS233" s="140"/>
      <c r="BT233" s="140"/>
      <c r="BU233" s="140"/>
      <c r="BV233" s="140"/>
      <c r="BW233" s="140"/>
      <c r="BX233" s="140"/>
      <c r="BY233" s="140"/>
      <c r="BZ233" s="140"/>
      <c r="CA233" s="140"/>
      <c r="CB233" s="140"/>
      <c r="CC233" s="140"/>
      <c r="CD233" s="140"/>
      <c r="CE233" s="140"/>
      <c r="CF233" s="140"/>
      <c r="CG233" s="140"/>
      <c r="CH233" s="140"/>
      <c r="CI233" s="140"/>
      <c r="CJ233" s="140"/>
      <c r="CK233" s="140"/>
      <c r="CL233" s="140"/>
      <c r="CM233" s="140"/>
      <c r="CN233" s="140"/>
      <c r="CO233" s="140"/>
      <c r="CP233" s="140"/>
      <c r="CQ233" s="140"/>
      <c r="CR233" s="140"/>
      <c r="CS233" s="140"/>
      <c r="CT233" s="140"/>
      <c r="CU233" s="140"/>
      <c r="CV233" s="140"/>
      <c r="CW233" s="140"/>
      <c r="CX233" s="140"/>
      <c r="CY233" s="140"/>
      <c r="CZ233" s="140"/>
      <c r="DA233" s="140"/>
      <c r="DB233" s="140"/>
      <c r="DC233" s="140"/>
      <c r="DD233" s="140"/>
      <c r="DE233" s="140"/>
      <c r="DF233" s="140"/>
      <c r="DG233" s="140"/>
      <c r="DH233" s="140"/>
      <c r="DI233" s="140"/>
      <c r="DJ233" s="140"/>
      <c r="DK233" s="140"/>
      <c r="DL233" s="140"/>
      <c r="DM233" s="140"/>
      <c r="DN233" s="140"/>
      <c r="DO233" s="140"/>
      <c r="DP233" s="140"/>
      <c r="DQ233" s="140"/>
      <c r="DR233" s="140"/>
      <c r="DS233" s="140"/>
      <c r="DT233" s="140"/>
      <c r="DU233" s="140"/>
      <c r="DV233" s="140"/>
      <c r="DW233" s="140"/>
      <c r="DX233" s="140"/>
      <c r="DY233" s="140"/>
      <c r="DZ233" s="140"/>
      <c r="EA233" s="140"/>
      <c r="EB233" s="140"/>
      <c r="EC233" s="140"/>
      <c r="ED233" s="140"/>
      <c r="EE233" s="140"/>
      <c r="EF233" s="140"/>
      <c r="EG233" s="140"/>
      <c r="EH233" s="140"/>
      <c r="EI233" s="140"/>
      <c r="EJ233" s="140"/>
      <c r="EK233" s="140"/>
      <c r="EL233" s="140"/>
      <c r="EM233" s="140"/>
      <c r="EN233" s="140"/>
      <c r="EO233" s="140"/>
      <c r="EP233" s="140"/>
      <c r="EQ233" s="140"/>
      <c r="ER233" s="140"/>
      <c r="ES233" s="140"/>
      <c r="ET233" s="140"/>
      <c r="EU233" s="140"/>
      <c r="EV233" s="140"/>
      <c r="EW233" s="140"/>
      <c r="EX233" s="140"/>
      <c r="EY233" s="140"/>
      <c r="EZ233" s="140"/>
      <c r="FA233" s="140"/>
      <c r="FB233" s="140"/>
      <c r="FC233" s="140"/>
      <c r="FD233" s="140"/>
      <c r="FE233" s="140"/>
      <c r="FF233" s="140"/>
      <c r="FG233" s="140"/>
      <c r="FH233" s="140"/>
      <c r="FI233" s="140"/>
      <c r="FJ233" s="140"/>
      <c r="FK233" s="140"/>
      <c r="FL233" s="140"/>
      <c r="FM233" s="140"/>
      <c r="FN233" s="140"/>
      <c r="FO233" s="140"/>
      <c r="FP233" s="140"/>
      <c r="FQ233" s="140"/>
      <c r="FR233" s="140"/>
      <c r="FS233" s="140"/>
      <c r="FT233" s="140"/>
      <c r="FU233" s="140"/>
      <c r="FV233" s="140"/>
      <c r="FW233" s="140"/>
      <c r="FX233" s="140"/>
      <c r="FY233" s="140"/>
      <c r="FZ233" s="140"/>
      <c r="GA233" s="140"/>
      <c r="GB233" s="140"/>
      <c r="GC233" s="140"/>
      <c r="GD233" s="140"/>
      <c r="GE233" s="140"/>
      <c r="GF233" s="140"/>
      <c r="GG233" s="140"/>
      <c r="GH233" s="140"/>
      <c r="GI233" s="140"/>
      <c r="GJ233" s="140"/>
      <c r="GK233" s="140"/>
      <c r="GL233" s="140"/>
      <c r="GM233" s="140"/>
      <c r="GN233" s="140"/>
      <c r="GO233" s="140"/>
      <c r="GP233" s="140"/>
      <c r="GQ233" s="140"/>
      <c r="GR233" s="140"/>
      <c r="GS233" s="140"/>
      <c r="GT233" s="140"/>
      <c r="GU233" s="140"/>
      <c r="GV233" s="140"/>
      <c r="GW233" s="140"/>
      <c r="GX233" s="140"/>
      <c r="GY233" s="140"/>
      <c r="GZ233" s="140"/>
      <c r="HA233" s="140"/>
      <c r="HB233" s="140"/>
      <c r="HC233" s="140"/>
      <c r="HD233" s="140"/>
      <c r="HE233" s="140"/>
      <c r="HF233" s="140"/>
      <c r="HG233" s="140"/>
      <c r="HH233" s="140"/>
      <c r="HI233" s="140"/>
      <c r="HJ233" s="140"/>
      <c r="HK233" s="140"/>
      <c r="HL233" s="140"/>
      <c r="HM233" s="140"/>
      <c r="HN233" s="140"/>
      <c r="HO233" s="140"/>
      <c r="HP233" s="140"/>
      <c r="HQ233" s="140"/>
      <c r="HR233" s="140"/>
      <c r="HS233" s="140"/>
      <c r="HT233" s="140"/>
      <c r="HU233" s="140"/>
      <c r="HV233" s="140"/>
      <c r="HW233" s="140"/>
      <c r="HX233" s="140"/>
      <c r="HY233" s="140"/>
      <c r="HZ233" s="140"/>
      <c r="IA233" s="140"/>
      <c r="IB233" s="140"/>
      <c r="IC233" s="140"/>
      <c r="ID233" s="140"/>
      <c r="IE233" s="140"/>
      <c r="IF233" s="140"/>
      <c r="IG233" s="140"/>
      <c r="IH233" s="140"/>
      <c r="II233" s="140"/>
      <c r="IJ233" s="140"/>
      <c r="IK233" s="140"/>
      <c r="IL233" s="140"/>
      <c r="IM233" s="140"/>
      <c r="IN233" s="140"/>
      <c r="IO233" s="140"/>
      <c r="IP233" s="140"/>
      <c r="IQ233" s="140"/>
      <c r="IR233" s="140"/>
      <c r="IS233" s="140"/>
      <c r="IT233" s="140"/>
      <c r="IU233" s="140"/>
      <c r="IV233" s="140"/>
      <c r="IW233" s="140"/>
      <c r="IX233" s="140"/>
      <c r="IY233" s="140"/>
      <c r="IZ233" s="140"/>
      <c r="JA233" s="140"/>
      <c r="JB233" s="140"/>
      <c r="JC233" s="140"/>
      <c r="JD233" s="140"/>
      <c r="JE233" s="140"/>
      <c r="JF233" s="140"/>
      <c r="JG233" s="140"/>
      <c r="JH233" s="140"/>
      <c r="JI233" s="140"/>
      <c r="JJ233" s="140"/>
      <c r="JK233" s="140"/>
      <c r="JL233" s="140"/>
      <c r="JM233" s="140"/>
      <c r="JN233" s="140"/>
      <c r="JO233" s="140"/>
      <c r="JP233" s="140"/>
      <c r="JQ233" s="140"/>
      <c r="JR233" s="140"/>
      <c r="JS233" s="140"/>
      <c r="JT233" s="140"/>
      <c r="JU233" s="140"/>
      <c r="JV233" s="140"/>
      <c r="JW233" s="140"/>
      <c r="JX233" s="140"/>
      <c r="JY233" s="140"/>
      <c r="JZ233" s="140"/>
      <c r="KA233" s="140"/>
      <c r="KB233" s="140"/>
      <c r="KC233" s="140"/>
      <c r="KD233" s="140"/>
      <c r="KE233" s="140"/>
      <c r="KF233" s="140"/>
      <c r="KG233" s="140"/>
      <c r="KH233" s="140"/>
      <c r="KI233" s="140"/>
      <c r="KJ233" s="140"/>
      <c r="KK233" s="140"/>
      <c r="KL233" s="140"/>
      <c r="KM233" s="140"/>
      <c r="KN233" s="140"/>
      <c r="KO233" s="140"/>
      <c r="KP233" s="140"/>
      <c r="KQ233" s="140"/>
      <c r="KR233" s="140"/>
      <c r="KS233" s="140"/>
      <c r="KT233" s="140"/>
      <c r="KU233" s="140"/>
      <c r="KV233" s="140"/>
      <c r="KW233" s="140"/>
      <c r="KX233" s="140"/>
      <c r="KY233" s="140"/>
      <c r="KZ233" s="140"/>
      <c r="LA233" s="140"/>
      <c r="LB233" s="140"/>
      <c r="LC233" s="140"/>
      <c r="LD233" s="140"/>
      <c r="LE233" s="140"/>
      <c r="LF233" s="140"/>
      <c r="LG233" s="140"/>
      <c r="LH233" s="140"/>
      <c r="LI233" s="140"/>
      <c r="LJ233" s="140"/>
      <c r="LK233" s="140"/>
      <c r="LL233" s="140"/>
      <c r="LM233" s="140"/>
      <c r="LN233" s="140"/>
      <c r="LO233" s="140"/>
      <c r="LP233" s="140"/>
      <c r="LQ233" s="140"/>
      <c r="LR233" s="140"/>
      <c r="LS233" s="140"/>
      <c r="LT233" s="140"/>
      <c r="LU233" s="140"/>
      <c r="LV233" s="140"/>
      <c r="LW233" s="140"/>
      <c r="LX233" s="140"/>
      <c r="LY233" s="140"/>
      <c r="LZ233" s="140"/>
      <c r="MA233" s="140"/>
      <c r="MB233" s="140"/>
      <c r="MC233" s="140"/>
      <c r="MD233" s="140"/>
      <c r="ME233" s="140"/>
      <c r="MF233" s="140"/>
      <c r="MG233" s="140"/>
      <c r="MH233" s="140"/>
      <c r="MI233" s="140"/>
      <c r="MJ233" s="140"/>
      <c r="MK233" s="140"/>
      <c r="ML233" s="140"/>
      <c r="MM233" s="140"/>
      <c r="MN233" s="140"/>
      <c r="MO233" s="140"/>
      <c r="MP233" s="140"/>
      <c r="MQ233" s="140"/>
      <c r="MR233" s="140"/>
      <c r="MS233" s="140"/>
      <c r="MT233" s="140"/>
      <c r="MU233" s="140"/>
      <c r="MV233" s="140"/>
      <c r="MW233" s="140"/>
      <c r="MX233" s="140"/>
      <c r="MY233" s="140"/>
      <c r="MZ233" s="140"/>
      <c r="NA233" s="140"/>
      <c r="NB233" s="140"/>
      <c r="NC233" s="140"/>
      <c r="ND233" s="140"/>
      <c r="NE233" s="140"/>
      <c r="NF233" s="140"/>
      <c r="NG233" s="140"/>
      <c r="NH233" s="140"/>
      <c r="NI233" s="140"/>
      <c r="NJ233" s="140"/>
      <c r="NK233" s="140"/>
      <c r="NL233" s="140"/>
      <c r="NM233" s="140"/>
      <c r="NN233" s="140"/>
      <c r="NO233" s="140"/>
      <c r="NP233" s="140"/>
      <c r="NQ233" s="140"/>
      <c r="NR233" s="140"/>
      <c r="NS233" s="140"/>
      <c r="NT233" s="140"/>
      <c r="NU233" s="140"/>
      <c r="NV233" s="140"/>
      <c r="NW233" s="140"/>
      <c r="NX233" s="140"/>
      <c r="NY233" s="140"/>
      <c r="NZ233" s="140"/>
      <c r="OA233" s="140"/>
      <c r="OB233" s="140"/>
      <c r="OC233" s="140"/>
      <c r="OD233" s="140"/>
      <c r="OE233" s="140"/>
      <c r="OF233" s="140"/>
      <c r="OG233" s="140"/>
      <c r="OH233" s="140"/>
      <c r="OI233" s="140"/>
      <c r="OJ233" s="140"/>
      <c r="OK233" s="140"/>
      <c r="OL233" s="140"/>
      <c r="OM233" s="140"/>
      <c r="ON233" s="140"/>
      <c r="OO233" s="140"/>
      <c r="OP233" s="140"/>
      <c r="OQ233" s="140"/>
      <c r="OR233" s="140"/>
      <c r="OS233" s="140"/>
      <c r="OT233" s="140"/>
      <c r="OU233" s="140"/>
      <c r="OV233" s="140"/>
      <c r="OW233" s="140"/>
      <c r="OX233" s="140"/>
      <c r="OY233" s="140"/>
      <c r="OZ233" s="140"/>
      <c r="PA233" s="140"/>
      <c r="PB233" s="140"/>
      <c r="PC233" s="140"/>
      <c r="PD233" s="140"/>
      <c r="PE233" s="140"/>
      <c r="PF233" s="140"/>
      <c r="PG233" s="140"/>
      <c r="PH233" s="140"/>
      <c r="PI233" s="140"/>
      <c r="PJ233" s="140"/>
      <c r="PK233" s="140"/>
      <c r="PL233" s="140"/>
      <c r="PM233" s="140"/>
      <c r="PN233" s="140"/>
      <c r="PO233" s="140"/>
      <c r="PP233" s="140"/>
      <c r="PQ233" s="140"/>
      <c r="PR233" s="140"/>
      <c r="PS233" s="140"/>
      <c r="PT233" s="140"/>
      <c r="PU233" s="140"/>
      <c r="PV233" s="140"/>
      <c r="PW233" s="140"/>
      <c r="PX233" s="140"/>
      <c r="PY233" s="140"/>
      <c r="PZ233" s="140"/>
      <c r="QA233" s="140"/>
      <c r="QB233" s="140"/>
      <c r="QC233" s="140"/>
      <c r="QD233" s="140"/>
      <c r="QE233" s="140"/>
      <c r="QF233" s="140"/>
      <c r="QG233" s="140"/>
      <c r="QH233" s="140"/>
      <c r="QI233" s="140"/>
      <c r="QJ233" s="140"/>
      <c r="QK233" s="140"/>
      <c r="QL233" s="140"/>
      <c r="QM233" s="140"/>
      <c r="QN233" s="140"/>
      <c r="QO233" s="140"/>
      <c r="QP233" s="140"/>
      <c r="QQ233" s="140"/>
      <c r="QR233" s="140"/>
      <c r="QS233" s="140"/>
      <c r="QT233" s="140"/>
      <c r="QU233" s="140"/>
      <c r="QV233" s="140"/>
      <c r="QW233" s="140"/>
      <c r="QX233" s="140"/>
      <c r="QY233" s="140"/>
      <c r="QZ233" s="140"/>
      <c r="RA233" s="140"/>
      <c r="RB233" s="140"/>
      <c r="RC233" s="140"/>
      <c r="RD233" s="140"/>
      <c r="RE233" s="140"/>
      <c r="RF233" s="140"/>
      <c r="RG233" s="140"/>
      <c r="RH233" s="140"/>
      <c r="RI233" s="140"/>
      <c r="RJ233" s="140"/>
      <c r="RK233" s="140"/>
      <c r="RL233" s="140"/>
      <c r="RM233" s="140"/>
      <c r="RN233" s="140"/>
      <c r="RO233" s="140"/>
      <c r="RP233" s="140"/>
      <c r="RQ233" s="140"/>
      <c r="RR233" s="140"/>
      <c r="RS233" s="140"/>
      <c r="RT233" s="140"/>
      <c r="RU233" s="140"/>
      <c r="RV233" s="140"/>
      <c r="RW233" s="140"/>
      <c r="RX233" s="140"/>
      <c r="RY233" s="140"/>
      <c r="RZ233" s="140"/>
      <c r="SA233" s="140"/>
      <c r="SB233" s="140"/>
      <c r="SC233" s="140"/>
      <c r="SD233" s="140"/>
      <c r="SE233" s="140"/>
      <c r="SF233" s="140"/>
      <c r="SG233" s="140"/>
      <c r="SH233" s="140"/>
      <c r="SI233" s="140"/>
      <c r="SJ233" s="140"/>
      <c r="SK233" s="140"/>
      <c r="SL233" s="140"/>
      <c r="SM233" s="140"/>
      <c r="SN233" s="140"/>
      <c r="SO233" s="140"/>
      <c r="SP233" s="140"/>
      <c r="SQ233" s="140"/>
      <c r="SR233" s="140"/>
      <c r="SS233" s="140"/>
      <c r="ST233" s="140"/>
      <c r="SU233" s="140"/>
      <c r="SV233" s="140"/>
      <c r="SW233" s="140"/>
      <c r="SX233" s="140"/>
      <c r="SY233" s="140"/>
      <c r="SZ233" s="140"/>
      <c r="TA233" s="140"/>
      <c r="TB233" s="140"/>
      <c r="TC233" s="140"/>
      <c r="TD233" s="140"/>
      <c r="TE233" s="140"/>
      <c r="TF233" s="140"/>
      <c r="TG233" s="140"/>
      <c r="TH233" s="140"/>
      <c r="TI233" s="140"/>
      <c r="TJ233" s="140"/>
      <c r="TK233" s="140"/>
      <c r="TL233" s="140"/>
      <c r="TM233" s="140"/>
      <c r="TN233" s="140"/>
      <c r="TO233" s="140"/>
      <c r="TP233" s="140"/>
      <c r="TQ233" s="140"/>
      <c r="TR233" s="140"/>
      <c r="TS233" s="140"/>
      <c r="TT233" s="140"/>
      <c r="TU233" s="140"/>
      <c r="TV233" s="140"/>
      <c r="TW233" s="140"/>
      <c r="TX233" s="140"/>
      <c r="TY233" s="140"/>
      <c r="TZ233" s="140"/>
      <c r="UA233" s="140"/>
      <c r="UB233" s="140"/>
      <c r="UC233" s="140"/>
      <c r="UD233" s="140"/>
      <c r="UE233" s="140"/>
      <c r="UF233" s="143"/>
    </row>
    <row r="234" s="33" customFormat="1" ht="14" customHeight="1" spans="1:552">
      <c r="A234" s="63">
        <v>229</v>
      </c>
      <c r="B234" s="104" t="s">
        <v>352</v>
      </c>
      <c r="C234" s="67" t="s">
        <v>16</v>
      </c>
      <c r="D234" s="133">
        <v>19</v>
      </c>
      <c r="E234" s="133" t="s">
        <v>39</v>
      </c>
      <c r="F234" s="68">
        <f t="shared" si="38"/>
        <v>2660</v>
      </c>
      <c r="G234" s="134">
        <v>2073.97</v>
      </c>
      <c r="H234" s="117">
        <v>2620</v>
      </c>
      <c r="I234" s="54" t="s">
        <v>18</v>
      </c>
      <c r="J234" s="97">
        <f t="shared" si="46"/>
        <v>7353.97</v>
      </c>
      <c r="K234" s="102"/>
      <c r="L234" s="59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  <c r="AF234" s="140"/>
      <c r="AG234" s="140"/>
      <c r="AH234" s="140"/>
      <c r="AI234" s="140"/>
      <c r="AJ234" s="140"/>
      <c r="AK234" s="140"/>
      <c r="AL234" s="140"/>
      <c r="AM234" s="140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40"/>
      <c r="AY234" s="140"/>
      <c r="AZ234" s="140"/>
      <c r="BA234" s="140"/>
      <c r="BB234" s="140"/>
      <c r="BC234" s="140"/>
      <c r="BD234" s="140"/>
      <c r="BE234" s="140"/>
      <c r="BF234" s="140"/>
      <c r="BG234" s="140"/>
      <c r="BH234" s="140"/>
      <c r="BI234" s="140"/>
      <c r="BJ234" s="140"/>
      <c r="BK234" s="140"/>
      <c r="BL234" s="140"/>
      <c r="BM234" s="140"/>
      <c r="BN234" s="140"/>
      <c r="BO234" s="140"/>
      <c r="BP234" s="140"/>
      <c r="BQ234" s="140"/>
      <c r="BR234" s="140"/>
      <c r="BS234" s="140"/>
      <c r="BT234" s="140"/>
      <c r="BU234" s="140"/>
      <c r="BV234" s="140"/>
      <c r="BW234" s="140"/>
      <c r="BX234" s="140"/>
      <c r="BY234" s="140"/>
      <c r="BZ234" s="140"/>
      <c r="CA234" s="140"/>
      <c r="CB234" s="140"/>
      <c r="CC234" s="140"/>
      <c r="CD234" s="140"/>
      <c r="CE234" s="140"/>
      <c r="CF234" s="140"/>
      <c r="CG234" s="140"/>
      <c r="CH234" s="140"/>
      <c r="CI234" s="140"/>
      <c r="CJ234" s="140"/>
      <c r="CK234" s="140"/>
      <c r="CL234" s="140"/>
      <c r="CM234" s="140"/>
      <c r="CN234" s="140"/>
      <c r="CO234" s="140"/>
      <c r="CP234" s="140"/>
      <c r="CQ234" s="140"/>
      <c r="CR234" s="140"/>
      <c r="CS234" s="140"/>
      <c r="CT234" s="140"/>
      <c r="CU234" s="140"/>
      <c r="CV234" s="140"/>
      <c r="CW234" s="140"/>
      <c r="CX234" s="140"/>
      <c r="CY234" s="140"/>
      <c r="CZ234" s="140"/>
      <c r="DA234" s="140"/>
      <c r="DB234" s="140"/>
      <c r="DC234" s="140"/>
      <c r="DD234" s="140"/>
      <c r="DE234" s="140"/>
      <c r="DF234" s="140"/>
      <c r="DG234" s="140"/>
      <c r="DH234" s="140"/>
      <c r="DI234" s="140"/>
      <c r="DJ234" s="140"/>
      <c r="DK234" s="140"/>
      <c r="DL234" s="140"/>
      <c r="DM234" s="140"/>
      <c r="DN234" s="140"/>
      <c r="DO234" s="140"/>
      <c r="DP234" s="140"/>
      <c r="DQ234" s="140"/>
      <c r="DR234" s="140"/>
      <c r="DS234" s="140"/>
      <c r="DT234" s="140"/>
      <c r="DU234" s="140"/>
      <c r="DV234" s="140"/>
      <c r="DW234" s="140"/>
      <c r="DX234" s="140"/>
      <c r="DY234" s="140"/>
      <c r="DZ234" s="140"/>
      <c r="EA234" s="140"/>
      <c r="EB234" s="140"/>
      <c r="EC234" s="140"/>
      <c r="ED234" s="140"/>
      <c r="EE234" s="140"/>
      <c r="EF234" s="140"/>
      <c r="EG234" s="140"/>
      <c r="EH234" s="140"/>
      <c r="EI234" s="140"/>
      <c r="EJ234" s="140"/>
      <c r="EK234" s="140"/>
      <c r="EL234" s="140"/>
      <c r="EM234" s="140"/>
      <c r="EN234" s="140"/>
      <c r="EO234" s="140"/>
      <c r="EP234" s="140"/>
      <c r="EQ234" s="140"/>
      <c r="ER234" s="140"/>
      <c r="ES234" s="140"/>
      <c r="ET234" s="140"/>
      <c r="EU234" s="140"/>
      <c r="EV234" s="140"/>
      <c r="EW234" s="140"/>
      <c r="EX234" s="140"/>
      <c r="EY234" s="140"/>
      <c r="EZ234" s="140"/>
      <c r="FA234" s="140"/>
      <c r="FB234" s="140"/>
      <c r="FC234" s="140"/>
      <c r="FD234" s="140"/>
      <c r="FE234" s="140"/>
      <c r="FF234" s="140"/>
      <c r="FG234" s="140"/>
      <c r="FH234" s="140"/>
      <c r="FI234" s="140"/>
      <c r="FJ234" s="140"/>
      <c r="FK234" s="140"/>
      <c r="FL234" s="140"/>
      <c r="FM234" s="140"/>
      <c r="FN234" s="140"/>
      <c r="FO234" s="140"/>
      <c r="FP234" s="140"/>
      <c r="FQ234" s="140"/>
      <c r="FR234" s="140"/>
      <c r="FS234" s="140"/>
      <c r="FT234" s="140"/>
      <c r="FU234" s="140"/>
      <c r="FV234" s="140"/>
      <c r="FW234" s="140"/>
      <c r="FX234" s="140"/>
      <c r="FY234" s="140"/>
      <c r="FZ234" s="140"/>
      <c r="GA234" s="140"/>
      <c r="GB234" s="140"/>
      <c r="GC234" s="140"/>
      <c r="GD234" s="140"/>
      <c r="GE234" s="140"/>
      <c r="GF234" s="140"/>
      <c r="GG234" s="140"/>
      <c r="GH234" s="140"/>
      <c r="GI234" s="140"/>
      <c r="GJ234" s="140"/>
      <c r="GK234" s="140"/>
      <c r="GL234" s="140"/>
      <c r="GM234" s="140"/>
      <c r="GN234" s="140"/>
      <c r="GO234" s="140"/>
      <c r="GP234" s="140"/>
      <c r="GQ234" s="140"/>
      <c r="GR234" s="140"/>
      <c r="GS234" s="140"/>
      <c r="GT234" s="140"/>
      <c r="GU234" s="140"/>
      <c r="GV234" s="140"/>
      <c r="GW234" s="140"/>
      <c r="GX234" s="140"/>
      <c r="GY234" s="140"/>
      <c r="GZ234" s="140"/>
      <c r="HA234" s="140"/>
      <c r="HB234" s="140"/>
      <c r="HC234" s="140"/>
      <c r="HD234" s="140"/>
      <c r="HE234" s="140"/>
      <c r="HF234" s="140"/>
      <c r="HG234" s="140"/>
      <c r="HH234" s="140"/>
      <c r="HI234" s="140"/>
      <c r="HJ234" s="140"/>
      <c r="HK234" s="140"/>
      <c r="HL234" s="140"/>
      <c r="HM234" s="140"/>
      <c r="HN234" s="140"/>
      <c r="HO234" s="140"/>
      <c r="HP234" s="140"/>
      <c r="HQ234" s="140"/>
      <c r="HR234" s="140"/>
      <c r="HS234" s="140"/>
      <c r="HT234" s="140"/>
      <c r="HU234" s="140"/>
      <c r="HV234" s="140"/>
      <c r="HW234" s="140"/>
      <c r="HX234" s="140"/>
      <c r="HY234" s="140"/>
      <c r="HZ234" s="140"/>
      <c r="IA234" s="140"/>
      <c r="IB234" s="140"/>
      <c r="IC234" s="140"/>
      <c r="ID234" s="140"/>
      <c r="IE234" s="140"/>
      <c r="IF234" s="140"/>
      <c r="IG234" s="140"/>
      <c r="IH234" s="140"/>
      <c r="II234" s="140"/>
      <c r="IJ234" s="140"/>
      <c r="IK234" s="140"/>
      <c r="IL234" s="140"/>
      <c r="IM234" s="140"/>
      <c r="IN234" s="140"/>
      <c r="IO234" s="140"/>
      <c r="IP234" s="140"/>
      <c r="IQ234" s="140"/>
      <c r="IR234" s="140"/>
      <c r="IS234" s="140"/>
      <c r="IT234" s="140"/>
      <c r="IU234" s="140"/>
      <c r="IV234" s="140"/>
      <c r="IW234" s="140"/>
      <c r="IX234" s="140"/>
      <c r="IY234" s="140"/>
      <c r="IZ234" s="140"/>
      <c r="JA234" s="140"/>
      <c r="JB234" s="140"/>
      <c r="JC234" s="140"/>
      <c r="JD234" s="140"/>
      <c r="JE234" s="140"/>
      <c r="JF234" s="140"/>
      <c r="JG234" s="140"/>
      <c r="JH234" s="140"/>
      <c r="JI234" s="140"/>
      <c r="JJ234" s="140"/>
      <c r="JK234" s="140"/>
      <c r="JL234" s="140"/>
      <c r="JM234" s="140"/>
      <c r="JN234" s="140"/>
      <c r="JO234" s="140"/>
      <c r="JP234" s="140"/>
      <c r="JQ234" s="140"/>
      <c r="JR234" s="140"/>
      <c r="JS234" s="140"/>
      <c r="JT234" s="140"/>
      <c r="JU234" s="140"/>
      <c r="JV234" s="140"/>
      <c r="JW234" s="140"/>
      <c r="JX234" s="140"/>
      <c r="JY234" s="140"/>
      <c r="JZ234" s="140"/>
      <c r="KA234" s="140"/>
      <c r="KB234" s="140"/>
      <c r="KC234" s="140"/>
      <c r="KD234" s="140"/>
      <c r="KE234" s="140"/>
      <c r="KF234" s="140"/>
      <c r="KG234" s="140"/>
      <c r="KH234" s="140"/>
      <c r="KI234" s="140"/>
      <c r="KJ234" s="140"/>
      <c r="KK234" s="140"/>
      <c r="KL234" s="140"/>
      <c r="KM234" s="140"/>
      <c r="KN234" s="140"/>
      <c r="KO234" s="140"/>
      <c r="KP234" s="140"/>
      <c r="KQ234" s="140"/>
      <c r="KR234" s="140"/>
      <c r="KS234" s="140"/>
      <c r="KT234" s="140"/>
      <c r="KU234" s="140"/>
      <c r="KV234" s="140"/>
      <c r="KW234" s="140"/>
      <c r="KX234" s="140"/>
      <c r="KY234" s="140"/>
      <c r="KZ234" s="140"/>
      <c r="LA234" s="140"/>
      <c r="LB234" s="140"/>
      <c r="LC234" s="140"/>
      <c r="LD234" s="140"/>
      <c r="LE234" s="140"/>
      <c r="LF234" s="140"/>
      <c r="LG234" s="140"/>
      <c r="LH234" s="140"/>
      <c r="LI234" s="140"/>
      <c r="LJ234" s="140"/>
      <c r="LK234" s="140"/>
      <c r="LL234" s="140"/>
      <c r="LM234" s="140"/>
      <c r="LN234" s="140"/>
      <c r="LO234" s="140"/>
      <c r="LP234" s="140"/>
      <c r="LQ234" s="140"/>
      <c r="LR234" s="140"/>
      <c r="LS234" s="140"/>
      <c r="LT234" s="140"/>
      <c r="LU234" s="140"/>
      <c r="LV234" s="140"/>
      <c r="LW234" s="140"/>
      <c r="LX234" s="140"/>
      <c r="LY234" s="140"/>
      <c r="LZ234" s="140"/>
      <c r="MA234" s="140"/>
      <c r="MB234" s="140"/>
      <c r="MC234" s="140"/>
      <c r="MD234" s="140"/>
      <c r="ME234" s="140"/>
      <c r="MF234" s="140"/>
      <c r="MG234" s="140"/>
      <c r="MH234" s="140"/>
      <c r="MI234" s="140"/>
      <c r="MJ234" s="140"/>
      <c r="MK234" s="140"/>
      <c r="ML234" s="140"/>
      <c r="MM234" s="140"/>
      <c r="MN234" s="140"/>
      <c r="MO234" s="140"/>
      <c r="MP234" s="140"/>
      <c r="MQ234" s="140"/>
      <c r="MR234" s="140"/>
      <c r="MS234" s="140"/>
      <c r="MT234" s="140"/>
      <c r="MU234" s="140"/>
      <c r="MV234" s="140"/>
      <c r="MW234" s="140"/>
      <c r="MX234" s="140"/>
      <c r="MY234" s="140"/>
      <c r="MZ234" s="140"/>
      <c r="NA234" s="140"/>
      <c r="NB234" s="140"/>
      <c r="NC234" s="140"/>
      <c r="ND234" s="140"/>
      <c r="NE234" s="140"/>
      <c r="NF234" s="140"/>
      <c r="NG234" s="140"/>
      <c r="NH234" s="140"/>
      <c r="NI234" s="140"/>
      <c r="NJ234" s="140"/>
      <c r="NK234" s="140"/>
      <c r="NL234" s="140"/>
      <c r="NM234" s="140"/>
      <c r="NN234" s="140"/>
      <c r="NO234" s="140"/>
      <c r="NP234" s="140"/>
      <c r="NQ234" s="140"/>
      <c r="NR234" s="140"/>
      <c r="NS234" s="140"/>
      <c r="NT234" s="140"/>
      <c r="NU234" s="140"/>
      <c r="NV234" s="140"/>
      <c r="NW234" s="140"/>
      <c r="NX234" s="140"/>
      <c r="NY234" s="140"/>
      <c r="NZ234" s="140"/>
      <c r="OA234" s="140"/>
      <c r="OB234" s="140"/>
      <c r="OC234" s="140"/>
      <c r="OD234" s="140"/>
      <c r="OE234" s="140"/>
      <c r="OF234" s="140"/>
      <c r="OG234" s="140"/>
      <c r="OH234" s="140"/>
      <c r="OI234" s="140"/>
      <c r="OJ234" s="140"/>
      <c r="OK234" s="140"/>
      <c r="OL234" s="140"/>
      <c r="OM234" s="140"/>
      <c r="ON234" s="140"/>
      <c r="OO234" s="140"/>
      <c r="OP234" s="140"/>
      <c r="OQ234" s="140"/>
      <c r="OR234" s="140"/>
      <c r="OS234" s="140"/>
      <c r="OT234" s="140"/>
      <c r="OU234" s="140"/>
      <c r="OV234" s="140"/>
      <c r="OW234" s="140"/>
      <c r="OX234" s="140"/>
      <c r="OY234" s="140"/>
      <c r="OZ234" s="140"/>
      <c r="PA234" s="140"/>
      <c r="PB234" s="140"/>
      <c r="PC234" s="140"/>
      <c r="PD234" s="140"/>
      <c r="PE234" s="140"/>
      <c r="PF234" s="140"/>
      <c r="PG234" s="140"/>
      <c r="PH234" s="140"/>
      <c r="PI234" s="140"/>
      <c r="PJ234" s="140"/>
      <c r="PK234" s="140"/>
      <c r="PL234" s="140"/>
      <c r="PM234" s="140"/>
      <c r="PN234" s="140"/>
      <c r="PO234" s="140"/>
      <c r="PP234" s="140"/>
      <c r="PQ234" s="140"/>
      <c r="PR234" s="140"/>
      <c r="PS234" s="140"/>
      <c r="PT234" s="140"/>
      <c r="PU234" s="140"/>
      <c r="PV234" s="140"/>
      <c r="PW234" s="140"/>
      <c r="PX234" s="140"/>
      <c r="PY234" s="140"/>
      <c r="PZ234" s="140"/>
      <c r="QA234" s="140"/>
      <c r="QB234" s="140"/>
      <c r="QC234" s="140"/>
      <c r="QD234" s="140"/>
      <c r="QE234" s="140"/>
      <c r="QF234" s="140"/>
      <c r="QG234" s="140"/>
      <c r="QH234" s="140"/>
      <c r="QI234" s="140"/>
      <c r="QJ234" s="140"/>
      <c r="QK234" s="140"/>
      <c r="QL234" s="140"/>
      <c r="QM234" s="140"/>
      <c r="QN234" s="140"/>
      <c r="QO234" s="140"/>
      <c r="QP234" s="140"/>
      <c r="QQ234" s="140"/>
      <c r="QR234" s="140"/>
      <c r="QS234" s="140"/>
      <c r="QT234" s="140"/>
      <c r="QU234" s="140"/>
      <c r="QV234" s="140"/>
      <c r="QW234" s="140"/>
      <c r="QX234" s="140"/>
      <c r="QY234" s="140"/>
      <c r="QZ234" s="140"/>
      <c r="RA234" s="140"/>
      <c r="RB234" s="140"/>
      <c r="RC234" s="140"/>
      <c r="RD234" s="140"/>
      <c r="RE234" s="140"/>
      <c r="RF234" s="140"/>
      <c r="RG234" s="140"/>
      <c r="RH234" s="140"/>
      <c r="RI234" s="140"/>
      <c r="RJ234" s="140"/>
      <c r="RK234" s="140"/>
      <c r="RL234" s="140"/>
      <c r="RM234" s="140"/>
      <c r="RN234" s="140"/>
      <c r="RO234" s="140"/>
      <c r="RP234" s="140"/>
      <c r="RQ234" s="140"/>
      <c r="RR234" s="140"/>
      <c r="RS234" s="140"/>
      <c r="RT234" s="140"/>
      <c r="RU234" s="140"/>
      <c r="RV234" s="140"/>
      <c r="RW234" s="140"/>
      <c r="RX234" s="140"/>
      <c r="RY234" s="140"/>
      <c r="RZ234" s="140"/>
      <c r="SA234" s="140"/>
      <c r="SB234" s="140"/>
      <c r="SC234" s="140"/>
      <c r="SD234" s="140"/>
      <c r="SE234" s="140"/>
      <c r="SF234" s="140"/>
      <c r="SG234" s="140"/>
      <c r="SH234" s="140"/>
      <c r="SI234" s="140"/>
      <c r="SJ234" s="140"/>
      <c r="SK234" s="140"/>
      <c r="SL234" s="140"/>
      <c r="SM234" s="140"/>
      <c r="SN234" s="140"/>
      <c r="SO234" s="140"/>
      <c r="SP234" s="140"/>
      <c r="SQ234" s="140"/>
      <c r="SR234" s="140"/>
      <c r="SS234" s="140"/>
      <c r="ST234" s="140"/>
      <c r="SU234" s="140"/>
      <c r="SV234" s="140"/>
      <c r="SW234" s="140"/>
      <c r="SX234" s="140"/>
      <c r="SY234" s="140"/>
      <c r="SZ234" s="140"/>
      <c r="TA234" s="140"/>
      <c r="TB234" s="140"/>
      <c r="TC234" s="140"/>
      <c r="TD234" s="140"/>
      <c r="TE234" s="140"/>
      <c r="TF234" s="140"/>
      <c r="TG234" s="140"/>
      <c r="TH234" s="140"/>
      <c r="TI234" s="140"/>
      <c r="TJ234" s="140"/>
      <c r="TK234" s="140"/>
      <c r="TL234" s="140"/>
      <c r="TM234" s="140"/>
      <c r="TN234" s="140"/>
      <c r="TO234" s="140"/>
      <c r="TP234" s="140"/>
      <c r="TQ234" s="140"/>
      <c r="TR234" s="140"/>
      <c r="TS234" s="140"/>
      <c r="TT234" s="140"/>
      <c r="TU234" s="140"/>
      <c r="TV234" s="140"/>
      <c r="TW234" s="140"/>
      <c r="TX234" s="140"/>
      <c r="TY234" s="140"/>
      <c r="TZ234" s="140"/>
      <c r="UA234" s="140"/>
      <c r="UB234" s="140"/>
      <c r="UC234" s="140"/>
      <c r="UD234" s="140"/>
      <c r="UE234" s="140"/>
      <c r="UF234" s="143"/>
    </row>
    <row r="235" s="33" customFormat="1" ht="13" customHeight="1" spans="1:552">
      <c r="A235" s="63">
        <v>230</v>
      </c>
      <c r="B235" s="104" t="s">
        <v>353</v>
      </c>
      <c r="C235" s="67" t="s">
        <v>16</v>
      </c>
      <c r="D235" s="133">
        <v>19</v>
      </c>
      <c r="E235" s="133" t="s">
        <v>344</v>
      </c>
      <c r="F235" s="68">
        <f t="shared" si="38"/>
        <v>2660</v>
      </c>
      <c r="G235" s="134"/>
      <c r="H235" s="117"/>
      <c r="I235" s="54" t="s">
        <v>18</v>
      </c>
      <c r="J235" s="97">
        <f t="shared" si="45"/>
        <v>2660</v>
      </c>
      <c r="K235" s="102"/>
      <c r="L235" s="59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  <c r="AF235" s="140"/>
      <c r="AG235" s="140"/>
      <c r="AH235" s="140"/>
      <c r="AI235" s="140"/>
      <c r="AJ235" s="140"/>
      <c r="AK235" s="140"/>
      <c r="AL235" s="140"/>
      <c r="AM235" s="140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40"/>
      <c r="AY235" s="140"/>
      <c r="AZ235" s="140"/>
      <c r="BA235" s="140"/>
      <c r="BB235" s="140"/>
      <c r="BC235" s="140"/>
      <c r="BD235" s="140"/>
      <c r="BE235" s="140"/>
      <c r="BF235" s="140"/>
      <c r="BG235" s="140"/>
      <c r="BH235" s="140"/>
      <c r="BI235" s="140"/>
      <c r="BJ235" s="140"/>
      <c r="BK235" s="140"/>
      <c r="BL235" s="140"/>
      <c r="BM235" s="140"/>
      <c r="BN235" s="140"/>
      <c r="BO235" s="140"/>
      <c r="BP235" s="140"/>
      <c r="BQ235" s="140"/>
      <c r="BR235" s="140"/>
      <c r="BS235" s="140"/>
      <c r="BT235" s="140"/>
      <c r="BU235" s="140"/>
      <c r="BV235" s="140"/>
      <c r="BW235" s="140"/>
      <c r="BX235" s="140"/>
      <c r="BY235" s="140"/>
      <c r="BZ235" s="140"/>
      <c r="CA235" s="140"/>
      <c r="CB235" s="140"/>
      <c r="CC235" s="140"/>
      <c r="CD235" s="140"/>
      <c r="CE235" s="140"/>
      <c r="CF235" s="140"/>
      <c r="CG235" s="140"/>
      <c r="CH235" s="140"/>
      <c r="CI235" s="140"/>
      <c r="CJ235" s="140"/>
      <c r="CK235" s="140"/>
      <c r="CL235" s="140"/>
      <c r="CM235" s="140"/>
      <c r="CN235" s="140"/>
      <c r="CO235" s="140"/>
      <c r="CP235" s="140"/>
      <c r="CQ235" s="140"/>
      <c r="CR235" s="140"/>
      <c r="CS235" s="140"/>
      <c r="CT235" s="140"/>
      <c r="CU235" s="140"/>
      <c r="CV235" s="140"/>
      <c r="CW235" s="140"/>
      <c r="CX235" s="140"/>
      <c r="CY235" s="140"/>
      <c r="CZ235" s="140"/>
      <c r="DA235" s="140"/>
      <c r="DB235" s="140"/>
      <c r="DC235" s="140"/>
      <c r="DD235" s="140"/>
      <c r="DE235" s="140"/>
      <c r="DF235" s="140"/>
      <c r="DG235" s="140"/>
      <c r="DH235" s="140"/>
      <c r="DI235" s="140"/>
      <c r="DJ235" s="140"/>
      <c r="DK235" s="140"/>
      <c r="DL235" s="140"/>
      <c r="DM235" s="140"/>
      <c r="DN235" s="140"/>
      <c r="DO235" s="140"/>
      <c r="DP235" s="140"/>
      <c r="DQ235" s="140"/>
      <c r="DR235" s="140"/>
      <c r="DS235" s="140"/>
      <c r="DT235" s="140"/>
      <c r="DU235" s="140"/>
      <c r="DV235" s="140"/>
      <c r="DW235" s="140"/>
      <c r="DX235" s="140"/>
      <c r="DY235" s="140"/>
      <c r="DZ235" s="140"/>
      <c r="EA235" s="140"/>
      <c r="EB235" s="140"/>
      <c r="EC235" s="140"/>
      <c r="ED235" s="140"/>
      <c r="EE235" s="140"/>
      <c r="EF235" s="140"/>
      <c r="EG235" s="140"/>
      <c r="EH235" s="140"/>
      <c r="EI235" s="140"/>
      <c r="EJ235" s="140"/>
      <c r="EK235" s="140"/>
      <c r="EL235" s="140"/>
      <c r="EM235" s="140"/>
      <c r="EN235" s="140"/>
      <c r="EO235" s="140"/>
      <c r="EP235" s="140"/>
      <c r="EQ235" s="140"/>
      <c r="ER235" s="140"/>
      <c r="ES235" s="140"/>
      <c r="ET235" s="140"/>
      <c r="EU235" s="140"/>
      <c r="EV235" s="140"/>
      <c r="EW235" s="140"/>
      <c r="EX235" s="140"/>
      <c r="EY235" s="140"/>
      <c r="EZ235" s="140"/>
      <c r="FA235" s="140"/>
      <c r="FB235" s="140"/>
      <c r="FC235" s="140"/>
      <c r="FD235" s="140"/>
      <c r="FE235" s="140"/>
      <c r="FF235" s="140"/>
      <c r="FG235" s="140"/>
      <c r="FH235" s="140"/>
      <c r="FI235" s="140"/>
      <c r="FJ235" s="140"/>
      <c r="FK235" s="140"/>
      <c r="FL235" s="140"/>
      <c r="FM235" s="140"/>
      <c r="FN235" s="140"/>
      <c r="FO235" s="140"/>
      <c r="FP235" s="140"/>
      <c r="FQ235" s="140"/>
      <c r="FR235" s="140"/>
      <c r="FS235" s="140"/>
      <c r="FT235" s="140"/>
      <c r="FU235" s="140"/>
      <c r="FV235" s="140"/>
      <c r="FW235" s="140"/>
      <c r="FX235" s="140"/>
      <c r="FY235" s="140"/>
      <c r="FZ235" s="140"/>
      <c r="GA235" s="140"/>
      <c r="GB235" s="140"/>
      <c r="GC235" s="140"/>
      <c r="GD235" s="140"/>
      <c r="GE235" s="140"/>
      <c r="GF235" s="140"/>
      <c r="GG235" s="140"/>
      <c r="GH235" s="140"/>
      <c r="GI235" s="140"/>
      <c r="GJ235" s="140"/>
      <c r="GK235" s="140"/>
      <c r="GL235" s="140"/>
      <c r="GM235" s="140"/>
      <c r="GN235" s="140"/>
      <c r="GO235" s="140"/>
      <c r="GP235" s="140"/>
      <c r="GQ235" s="140"/>
      <c r="GR235" s="140"/>
      <c r="GS235" s="140"/>
      <c r="GT235" s="140"/>
      <c r="GU235" s="140"/>
      <c r="GV235" s="140"/>
      <c r="GW235" s="140"/>
      <c r="GX235" s="140"/>
      <c r="GY235" s="140"/>
      <c r="GZ235" s="140"/>
      <c r="HA235" s="140"/>
      <c r="HB235" s="140"/>
      <c r="HC235" s="140"/>
      <c r="HD235" s="140"/>
      <c r="HE235" s="140"/>
      <c r="HF235" s="140"/>
      <c r="HG235" s="140"/>
      <c r="HH235" s="140"/>
      <c r="HI235" s="140"/>
      <c r="HJ235" s="140"/>
      <c r="HK235" s="140"/>
      <c r="HL235" s="140"/>
      <c r="HM235" s="140"/>
      <c r="HN235" s="140"/>
      <c r="HO235" s="140"/>
      <c r="HP235" s="140"/>
      <c r="HQ235" s="140"/>
      <c r="HR235" s="140"/>
      <c r="HS235" s="140"/>
      <c r="HT235" s="140"/>
      <c r="HU235" s="140"/>
      <c r="HV235" s="140"/>
      <c r="HW235" s="140"/>
      <c r="HX235" s="140"/>
      <c r="HY235" s="140"/>
      <c r="HZ235" s="140"/>
      <c r="IA235" s="140"/>
      <c r="IB235" s="140"/>
      <c r="IC235" s="140"/>
      <c r="ID235" s="140"/>
      <c r="IE235" s="140"/>
      <c r="IF235" s="140"/>
      <c r="IG235" s="140"/>
      <c r="IH235" s="140"/>
      <c r="II235" s="140"/>
      <c r="IJ235" s="140"/>
      <c r="IK235" s="140"/>
      <c r="IL235" s="140"/>
      <c r="IM235" s="140"/>
      <c r="IN235" s="140"/>
      <c r="IO235" s="140"/>
      <c r="IP235" s="140"/>
      <c r="IQ235" s="140"/>
      <c r="IR235" s="140"/>
      <c r="IS235" s="140"/>
      <c r="IT235" s="140"/>
      <c r="IU235" s="140"/>
      <c r="IV235" s="140"/>
      <c r="IW235" s="140"/>
      <c r="IX235" s="140"/>
      <c r="IY235" s="140"/>
      <c r="IZ235" s="140"/>
      <c r="JA235" s="140"/>
      <c r="JB235" s="140"/>
      <c r="JC235" s="140"/>
      <c r="JD235" s="140"/>
      <c r="JE235" s="140"/>
      <c r="JF235" s="140"/>
      <c r="JG235" s="140"/>
      <c r="JH235" s="140"/>
      <c r="JI235" s="140"/>
      <c r="JJ235" s="140"/>
      <c r="JK235" s="140"/>
      <c r="JL235" s="140"/>
      <c r="JM235" s="140"/>
      <c r="JN235" s="140"/>
      <c r="JO235" s="140"/>
      <c r="JP235" s="140"/>
      <c r="JQ235" s="140"/>
      <c r="JR235" s="140"/>
      <c r="JS235" s="140"/>
      <c r="JT235" s="140"/>
      <c r="JU235" s="140"/>
      <c r="JV235" s="140"/>
      <c r="JW235" s="140"/>
      <c r="JX235" s="140"/>
      <c r="JY235" s="140"/>
      <c r="JZ235" s="140"/>
      <c r="KA235" s="140"/>
      <c r="KB235" s="140"/>
      <c r="KC235" s="140"/>
      <c r="KD235" s="140"/>
      <c r="KE235" s="140"/>
      <c r="KF235" s="140"/>
      <c r="KG235" s="140"/>
      <c r="KH235" s="140"/>
      <c r="KI235" s="140"/>
      <c r="KJ235" s="140"/>
      <c r="KK235" s="140"/>
      <c r="KL235" s="140"/>
      <c r="KM235" s="140"/>
      <c r="KN235" s="140"/>
      <c r="KO235" s="140"/>
      <c r="KP235" s="140"/>
      <c r="KQ235" s="140"/>
      <c r="KR235" s="140"/>
      <c r="KS235" s="140"/>
      <c r="KT235" s="140"/>
      <c r="KU235" s="140"/>
      <c r="KV235" s="140"/>
      <c r="KW235" s="140"/>
      <c r="KX235" s="140"/>
      <c r="KY235" s="140"/>
      <c r="KZ235" s="140"/>
      <c r="LA235" s="140"/>
      <c r="LB235" s="140"/>
      <c r="LC235" s="140"/>
      <c r="LD235" s="140"/>
      <c r="LE235" s="140"/>
      <c r="LF235" s="140"/>
      <c r="LG235" s="140"/>
      <c r="LH235" s="140"/>
      <c r="LI235" s="140"/>
      <c r="LJ235" s="140"/>
      <c r="LK235" s="140"/>
      <c r="LL235" s="140"/>
      <c r="LM235" s="140"/>
      <c r="LN235" s="140"/>
      <c r="LO235" s="140"/>
      <c r="LP235" s="140"/>
      <c r="LQ235" s="140"/>
      <c r="LR235" s="140"/>
      <c r="LS235" s="140"/>
      <c r="LT235" s="140"/>
      <c r="LU235" s="140"/>
      <c r="LV235" s="140"/>
      <c r="LW235" s="140"/>
      <c r="LX235" s="140"/>
      <c r="LY235" s="140"/>
      <c r="LZ235" s="140"/>
      <c r="MA235" s="140"/>
      <c r="MB235" s="140"/>
      <c r="MC235" s="140"/>
      <c r="MD235" s="140"/>
      <c r="ME235" s="140"/>
      <c r="MF235" s="140"/>
      <c r="MG235" s="140"/>
      <c r="MH235" s="140"/>
      <c r="MI235" s="140"/>
      <c r="MJ235" s="140"/>
      <c r="MK235" s="140"/>
      <c r="ML235" s="140"/>
      <c r="MM235" s="140"/>
      <c r="MN235" s="140"/>
      <c r="MO235" s="140"/>
      <c r="MP235" s="140"/>
      <c r="MQ235" s="140"/>
      <c r="MR235" s="140"/>
      <c r="MS235" s="140"/>
      <c r="MT235" s="140"/>
      <c r="MU235" s="140"/>
      <c r="MV235" s="140"/>
      <c r="MW235" s="140"/>
      <c r="MX235" s="140"/>
      <c r="MY235" s="140"/>
      <c r="MZ235" s="140"/>
      <c r="NA235" s="140"/>
      <c r="NB235" s="140"/>
      <c r="NC235" s="140"/>
      <c r="ND235" s="140"/>
      <c r="NE235" s="140"/>
      <c r="NF235" s="140"/>
      <c r="NG235" s="140"/>
      <c r="NH235" s="140"/>
      <c r="NI235" s="140"/>
      <c r="NJ235" s="140"/>
      <c r="NK235" s="140"/>
      <c r="NL235" s="140"/>
      <c r="NM235" s="140"/>
      <c r="NN235" s="140"/>
      <c r="NO235" s="140"/>
      <c r="NP235" s="140"/>
      <c r="NQ235" s="140"/>
      <c r="NR235" s="140"/>
      <c r="NS235" s="140"/>
      <c r="NT235" s="140"/>
      <c r="NU235" s="140"/>
      <c r="NV235" s="140"/>
      <c r="NW235" s="140"/>
      <c r="NX235" s="140"/>
      <c r="NY235" s="140"/>
      <c r="NZ235" s="140"/>
      <c r="OA235" s="140"/>
      <c r="OB235" s="140"/>
      <c r="OC235" s="140"/>
      <c r="OD235" s="140"/>
      <c r="OE235" s="140"/>
      <c r="OF235" s="140"/>
      <c r="OG235" s="140"/>
      <c r="OH235" s="140"/>
      <c r="OI235" s="140"/>
      <c r="OJ235" s="140"/>
      <c r="OK235" s="140"/>
      <c r="OL235" s="140"/>
      <c r="OM235" s="140"/>
      <c r="ON235" s="140"/>
      <c r="OO235" s="140"/>
      <c r="OP235" s="140"/>
      <c r="OQ235" s="140"/>
      <c r="OR235" s="140"/>
      <c r="OS235" s="140"/>
      <c r="OT235" s="140"/>
      <c r="OU235" s="140"/>
      <c r="OV235" s="140"/>
      <c r="OW235" s="140"/>
      <c r="OX235" s="140"/>
      <c r="OY235" s="140"/>
      <c r="OZ235" s="140"/>
      <c r="PA235" s="140"/>
      <c r="PB235" s="140"/>
      <c r="PC235" s="140"/>
      <c r="PD235" s="140"/>
      <c r="PE235" s="140"/>
      <c r="PF235" s="140"/>
      <c r="PG235" s="140"/>
      <c r="PH235" s="140"/>
      <c r="PI235" s="140"/>
      <c r="PJ235" s="140"/>
      <c r="PK235" s="140"/>
      <c r="PL235" s="140"/>
      <c r="PM235" s="140"/>
      <c r="PN235" s="140"/>
      <c r="PO235" s="140"/>
      <c r="PP235" s="140"/>
      <c r="PQ235" s="140"/>
      <c r="PR235" s="140"/>
      <c r="PS235" s="140"/>
      <c r="PT235" s="140"/>
      <c r="PU235" s="140"/>
      <c r="PV235" s="140"/>
      <c r="PW235" s="140"/>
      <c r="PX235" s="140"/>
      <c r="PY235" s="140"/>
      <c r="PZ235" s="140"/>
      <c r="QA235" s="140"/>
      <c r="QB235" s="140"/>
      <c r="QC235" s="140"/>
      <c r="QD235" s="140"/>
      <c r="QE235" s="140"/>
      <c r="QF235" s="140"/>
      <c r="QG235" s="140"/>
      <c r="QH235" s="140"/>
      <c r="QI235" s="140"/>
      <c r="QJ235" s="140"/>
      <c r="QK235" s="140"/>
      <c r="QL235" s="140"/>
      <c r="QM235" s="140"/>
      <c r="QN235" s="140"/>
      <c r="QO235" s="140"/>
      <c r="QP235" s="140"/>
      <c r="QQ235" s="140"/>
      <c r="QR235" s="140"/>
      <c r="QS235" s="140"/>
      <c r="QT235" s="140"/>
      <c r="QU235" s="140"/>
      <c r="QV235" s="140"/>
      <c r="QW235" s="140"/>
      <c r="QX235" s="140"/>
      <c r="QY235" s="140"/>
      <c r="QZ235" s="140"/>
      <c r="RA235" s="140"/>
      <c r="RB235" s="140"/>
      <c r="RC235" s="140"/>
      <c r="RD235" s="140"/>
      <c r="RE235" s="140"/>
      <c r="RF235" s="140"/>
      <c r="RG235" s="140"/>
      <c r="RH235" s="140"/>
      <c r="RI235" s="140"/>
      <c r="RJ235" s="140"/>
      <c r="RK235" s="140"/>
      <c r="RL235" s="140"/>
      <c r="RM235" s="140"/>
      <c r="RN235" s="140"/>
      <c r="RO235" s="140"/>
      <c r="RP235" s="140"/>
      <c r="RQ235" s="140"/>
      <c r="RR235" s="140"/>
      <c r="RS235" s="140"/>
      <c r="RT235" s="140"/>
      <c r="RU235" s="140"/>
      <c r="RV235" s="140"/>
      <c r="RW235" s="140"/>
      <c r="RX235" s="140"/>
      <c r="RY235" s="140"/>
      <c r="RZ235" s="140"/>
      <c r="SA235" s="140"/>
      <c r="SB235" s="140"/>
      <c r="SC235" s="140"/>
      <c r="SD235" s="140"/>
      <c r="SE235" s="140"/>
      <c r="SF235" s="140"/>
      <c r="SG235" s="140"/>
      <c r="SH235" s="140"/>
      <c r="SI235" s="140"/>
      <c r="SJ235" s="140"/>
      <c r="SK235" s="140"/>
      <c r="SL235" s="140"/>
      <c r="SM235" s="140"/>
      <c r="SN235" s="140"/>
      <c r="SO235" s="140"/>
      <c r="SP235" s="140"/>
      <c r="SQ235" s="140"/>
      <c r="SR235" s="140"/>
      <c r="SS235" s="140"/>
      <c r="ST235" s="140"/>
      <c r="SU235" s="140"/>
      <c r="SV235" s="140"/>
      <c r="SW235" s="140"/>
      <c r="SX235" s="140"/>
      <c r="SY235" s="140"/>
      <c r="SZ235" s="140"/>
      <c r="TA235" s="140"/>
      <c r="TB235" s="140"/>
      <c r="TC235" s="140"/>
      <c r="TD235" s="140"/>
      <c r="TE235" s="140"/>
      <c r="TF235" s="140"/>
      <c r="TG235" s="140"/>
      <c r="TH235" s="140"/>
      <c r="TI235" s="140"/>
      <c r="TJ235" s="140"/>
      <c r="TK235" s="140"/>
      <c r="TL235" s="140"/>
      <c r="TM235" s="140"/>
      <c r="TN235" s="140"/>
      <c r="TO235" s="140"/>
      <c r="TP235" s="140"/>
      <c r="TQ235" s="140"/>
      <c r="TR235" s="140"/>
      <c r="TS235" s="140"/>
      <c r="TT235" s="140"/>
      <c r="TU235" s="140"/>
      <c r="TV235" s="140"/>
      <c r="TW235" s="140"/>
      <c r="TX235" s="140"/>
      <c r="TY235" s="140"/>
      <c r="TZ235" s="140"/>
      <c r="UA235" s="140"/>
      <c r="UB235" s="140"/>
      <c r="UC235" s="140"/>
      <c r="UD235" s="140"/>
      <c r="UE235" s="140"/>
      <c r="UF235" s="143"/>
    </row>
    <row r="236" s="33" customFormat="1" spans="1:552">
      <c r="A236" s="63">
        <v>231</v>
      </c>
      <c r="B236" s="104" t="s">
        <v>354</v>
      </c>
      <c r="C236" s="67" t="s">
        <v>16</v>
      </c>
      <c r="D236" s="133">
        <v>25</v>
      </c>
      <c r="E236" s="133" t="s">
        <v>355</v>
      </c>
      <c r="F236" s="68">
        <f t="shared" si="38"/>
        <v>3500</v>
      </c>
      <c r="G236" s="134"/>
      <c r="H236" s="117"/>
      <c r="I236" s="54" t="s">
        <v>18</v>
      </c>
      <c r="J236" s="97">
        <f t="shared" si="45"/>
        <v>3500</v>
      </c>
      <c r="K236" s="102"/>
      <c r="L236" s="104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140"/>
      <c r="AK236" s="140"/>
      <c r="AL236" s="140"/>
      <c r="AM236" s="140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40"/>
      <c r="AY236" s="140"/>
      <c r="AZ236" s="140"/>
      <c r="BA236" s="140"/>
      <c r="BB236" s="140"/>
      <c r="BC236" s="140"/>
      <c r="BD236" s="140"/>
      <c r="BE236" s="140"/>
      <c r="BF236" s="140"/>
      <c r="BG236" s="140"/>
      <c r="BH236" s="140"/>
      <c r="BI236" s="140"/>
      <c r="BJ236" s="140"/>
      <c r="BK236" s="140"/>
      <c r="BL236" s="140"/>
      <c r="BM236" s="140"/>
      <c r="BN236" s="140"/>
      <c r="BO236" s="140"/>
      <c r="BP236" s="140"/>
      <c r="BQ236" s="140"/>
      <c r="BR236" s="140"/>
      <c r="BS236" s="140"/>
      <c r="BT236" s="140"/>
      <c r="BU236" s="140"/>
      <c r="BV236" s="140"/>
      <c r="BW236" s="140"/>
      <c r="BX236" s="140"/>
      <c r="BY236" s="140"/>
      <c r="BZ236" s="140"/>
      <c r="CA236" s="140"/>
      <c r="CB236" s="140"/>
      <c r="CC236" s="140"/>
      <c r="CD236" s="140"/>
      <c r="CE236" s="140"/>
      <c r="CF236" s="140"/>
      <c r="CG236" s="140"/>
      <c r="CH236" s="140"/>
      <c r="CI236" s="140"/>
      <c r="CJ236" s="140"/>
      <c r="CK236" s="140"/>
      <c r="CL236" s="140"/>
      <c r="CM236" s="140"/>
      <c r="CN236" s="140"/>
      <c r="CO236" s="140"/>
      <c r="CP236" s="140"/>
      <c r="CQ236" s="140"/>
      <c r="CR236" s="140"/>
      <c r="CS236" s="140"/>
      <c r="CT236" s="140"/>
      <c r="CU236" s="140"/>
      <c r="CV236" s="140"/>
      <c r="CW236" s="140"/>
      <c r="CX236" s="140"/>
      <c r="CY236" s="140"/>
      <c r="CZ236" s="140"/>
      <c r="DA236" s="140"/>
      <c r="DB236" s="140"/>
      <c r="DC236" s="140"/>
      <c r="DD236" s="140"/>
      <c r="DE236" s="140"/>
      <c r="DF236" s="140"/>
      <c r="DG236" s="140"/>
      <c r="DH236" s="140"/>
      <c r="DI236" s="140"/>
      <c r="DJ236" s="140"/>
      <c r="DK236" s="140"/>
      <c r="DL236" s="140"/>
      <c r="DM236" s="140"/>
      <c r="DN236" s="140"/>
      <c r="DO236" s="140"/>
      <c r="DP236" s="140"/>
      <c r="DQ236" s="140"/>
      <c r="DR236" s="140"/>
      <c r="DS236" s="140"/>
      <c r="DT236" s="140"/>
      <c r="DU236" s="140"/>
      <c r="DV236" s="140"/>
      <c r="DW236" s="140"/>
      <c r="DX236" s="140"/>
      <c r="DY236" s="140"/>
      <c r="DZ236" s="140"/>
      <c r="EA236" s="140"/>
      <c r="EB236" s="140"/>
      <c r="EC236" s="140"/>
      <c r="ED236" s="140"/>
      <c r="EE236" s="140"/>
      <c r="EF236" s="140"/>
      <c r="EG236" s="140"/>
      <c r="EH236" s="140"/>
      <c r="EI236" s="140"/>
      <c r="EJ236" s="140"/>
      <c r="EK236" s="140"/>
      <c r="EL236" s="140"/>
      <c r="EM236" s="140"/>
      <c r="EN236" s="140"/>
      <c r="EO236" s="140"/>
      <c r="EP236" s="140"/>
      <c r="EQ236" s="140"/>
      <c r="ER236" s="140"/>
      <c r="ES236" s="140"/>
      <c r="ET236" s="140"/>
      <c r="EU236" s="140"/>
      <c r="EV236" s="140"/>
      <c r="EW236" s="140"/>
      <c r="EX236" s="140"/>
      <c r="EY236" s="140"/>
      <c r="EZ236" s="140"/>
      <c r="FA236" s="140"/>
      <c r="FB236" s="140"/>
      <c r="FC236" s="140"/>
      <c r="FD236" s="140"/>
      <c r="FE236" s="140"/>
      <c r="FF236" s="140"/>
      <c r="FG236" s="140"/>
      <c r="FH236" s="140"/>
      <c r="FI236" s="140"/>
      <c r="FJ236" s="140"/>
      <c r="FK236" s="140"/>
      <c r="FL236" s="140"/>
      <c r="FM236" s="140"/>
      <c r="FN236" s="140"/>
      <c r="FO236" s="140"/>
      <c r="FP236" s="140"/>
      <c r="FQ236" s="140"/>
      <c r="FR236" s="140"/>
      <c r="FS236" s="140"/>
      <c r="FT236" s="140"/>
      <c r="FU236" s="140"/>
      <c r="FV236" s="140"/>
      <c r="FW236" s="140"/>
      <c r="FX236" s="140"/>
      <c r="FY236" s="140"/>
      <c r="FZ236" s="140"/>
      <c r="GA236" s="140"/>
      <c r="GB236" s="140"/>
      <c r="GC236" s="140"/>
      <c r="GD236" s="140"/>
      <c r="GE236" s="140"/>
      <c r="GF236" s="140"/>
      <c r="GG236" s="140"/>
      <c r="GH236" s="140"/>
      <c r="GI236" s="140"/>
      <c r="GJ236" s="140"/>
      <c r="GK236" s="140"/>
      <c r="GL236" s="140"/>
      <c r="GM236" s="140"/>
      <c r="GN236" s="140"/>
      <c r="GO236" s="140"/>
      <c r="GP236" s="140"/>
      <c r="GQ236" s="140"/>
      <c r="GR236" s="140"/>
      <c r="GS236" s="140"/>
      <c r="GT236" s="140"/>
      <c r="GU236" s="140"/>
      <c r="GV236" s="140"/>
      <c r="GW236" s="140"/>
      <c r="GX236" s="140"/>
      <c r="GY236" s="140"/>
      <c r="GZ236" s="140"/>
      <c r="HA236" s="140"/>
      <c r="HB236" s="140"/>
      <c r="HC236" s="140"/>
      <c r="HD236" s="140"/>
      <c r="HE236" s="140"/>
      <c r="HF236" s="140"/>
      <c r="HG236" s="140"/>
      <c r="HH236" s="140"/>
      <c r="HI236" s="140"/>
      <c r="HJ236" s="140"/>
      <c r="HK236" s="140"/>
      <c r="HL236" s="140"/>
      <c r="HM236" s="140"/>
      <c r="HN236" s="140"/>
      <c r="HO236" s="140"/>
      <c r="HP236" s="140"/>
      <c r="HQ236" s="140"/>
      <c r="HR236" s="140"/>
      <c r="HS236" s="140"/>
      <c r="HT236" s="140"/>
      <c r="HU236" s="140"/>
      <c r="HV236" s="140"/>
      <c r="HW236" s="140"/>
      <c r="HX236" s="140"/>
      <c r="HY236" s="140"/>
      <c r="HZ236" s="140"/>
      <c r="IA236" s="140"/>
      <c r="IB236" s="140"/>
      <c r="IC236" s="140"/>
      <c r="ID236" s="140"/>
      <c r="IE236" s="140"/>
      <c r="IF236" s="140"/>
      <c r="IG236" s="140"/>
      <c r="IH236" s="140"/>
      <c r="II236" s="140"/>
      <c r="IJ236" s="140"/>
      <c r="IK236" s="140"/>
      <c r="IL236" s="140"/>
      <c r="IM236" s="140"/>
      <c r="IN236" s="140"/>
      <c r="IO236" s="140"/>
      <c r="IP236" s="140"/>
      <c r="IQ236" s="140"/>
      <c r="IR236" s="140"/>
      <c r="IS236" s="140"/>
      <c r="IT236" s="140"/>
      <c r="IU236" s="140"/>
      <c r="IV236" s="140"/>
      <c r="IW236" s="140"/>
      <c r="IX236" s="140"/>
      <c r="IY236" s="140"/>
      <c r="IZ236" s="140"/>
      <c r="JA236" s="140"/>
      <c r="JB236" s="140"/>
      <c r="JC236" s="140"/>
      <c r="JD236" s="140"/>
      <c r="JE236" s="140"/>
      <c r="JF236" s="140"/>
      <c r="JG236" s="140"/>
      <c r="JH236" s="140"/>
      <c r="JI236" s="140"/>
      <c r="JJ236" s="140"/>
      <c r="JK236" s="140"/>
      <c r="JL236" s="140"/>
      <c r="JM236" s="140"/>
      <c r="JN236" s="140"/>
      <c r="JO236" s="140"/>
      <c r="JP236" s="140"/>
      <c r="JQ236" s="140"/>
      <c r="JR236" s="140"/>
      <c r="JS236" s="140"/>
      <c r="JT236" s="140"/>
      <c r="JU236" s="140"/>
      <c r="JV236" s="140"/>
      <c r="JW236" s="140"/>
      <c r="JX236" s="140"/>
      <c r="JY236" s="140"/>
      <c r="JZ236" s="140"/>
      <c r="KA236" s="140"/>
      <c r="KB236" s="140"/>
      <c r="KC236" s="140"/>
      <c r="KD236" s="140"/>
      <c r="KE236" s="140"/>
      <c r="KF236" s="140"/>
      <c r="KG236" s="140"/>
      <c r="KH236" s="140"/>
      <c r="KI236" s="140"/>
      <c r="KJ236" s="140"/>
      <c r="KK236" s="140"/>
      <c r="KL236" s="140"/>
      <c r="KM236" s="140"/>
      <c r="KN236" s="140"/>
      <c r="KO236" s="140"/>
      <c r="KP236" s="140"/>
      <c r="KQ236" s="140"/>
      <c r="KR236" s="140"/>
      <c r="KS236" s="140"/>
      <c r="KT236" s="140"/>
      <c r="KU236" s="140"/>
      <c r="KV236" s="140"/>
      <c r="KW236" s="140"/>
      <c r="KX236" s="140"/>
      <c r="KY236" s="140"/>
      <c r="KZ236" s="140"/>
      <c r="LA236" s="140"/>
      <c r="LB236" s="140"/>
      <c r="LC236" s="140"/>
      <c r="LD236" s="140"/>
      <c r="LE236" s="140"/>
      <c r="LF236" s="140"/>
      <c r="LG236" s="140"/>
      <c r="LH236" s="140"/>
      <c r="LI236" s="140"/>
      <c r="LJ236" s="140"/>
      <c r="LK236" s="140"/>
      <c r="LL236" s="140"/>
      <c r="LM236" s="140"/>
      <c r="LN236" s="140"/>
      <c r="LO236" s="140"/>
      <c r="LP236" s="140"/>
      <c r="LQ236" s="140"/>
      <c r="LR236" s="140"/>
      <c r="LS236" s="140"/>
      <c r="LT236" s="140"/>
      <c r="LU236" s="140"/>
      <c r="LV236" s="140"/>
      <c r="LW236" s="140"/>
      <c r="LX236" s="140"/>
      <c r="LY236" s="140"/>
      <c r="LZ236" s="140"/>
      <c r="MA236" s="140"/>
      <c r="MB236" s="140"/>
      <c r="MC236" s="140"/>
      <c r="MD236" s="140"/>
      <c r="ME236" s="140"/>
      <c r="MF236" s="140"/>
      <c r="MG236" s="140"/>
      <c r="MH236" s="140"/>
      <c r="MI236" s="140"/>
      <c r="MJ236" s="140"/>
      <c r="MK236" s="140"/>
      <c r="ML236" s="140"/>
      <c r="MM236" s="140"/>
      <c r="MN236" s="140"/>
      <c r="MO236" s="140"/>
      <c r="MP236" s="140"/>
      <c r="MQ236" s="140"/>
      <c r="MR236" s="140"/>
      <c r="MS236" s="140"/>
      <c r="MT236" s="140"/>
      <c r="MU236" s="140"/>
      <c r="MV236" s="140"/>
      <c r="MW236" s="140"/>
      <c r="MX236" s="140"/>
      <c r="MY236" s="140"/>
      <c r="MZ236" s="140"/>
      <c r="NA236" s="140"/>
      <c r="NB236" s="140"/>
      <c r="NC236" s="140"/>
      <c r="ND236" s="140"/>
      <c r="NE236" s="140"/>
      <c r="NF236" s="140"/>
      <c r="NG236" s="140"/>
      <c r="NH236" s="140"/>
      <c r="NI236" s="140"/>
      <c r="NJ236" s="140"/>
      <c r="NK236" s="140"/>
      <c r="NL236" s="140"/>
      <c r="NM236" s="140"/>
      <c r="NN236" s="140"/>
      <c r="NO236" s="140"/>
      <c r="NP236" s="140"/>
      <c r="NQ236" s="140"/>
      <c r="NR236" s="140"/>
      <c r="NS236" s="140"/>
      <c r="NT236" s="140"/>
      <c r="NU236" s="140"/>
      <c r="NV236" s="140"/>
      <c r="NW236" s="140"/>
      <c r="NX236" s="140"/>
      <c r="NY236" s="140"/>
      <c r="NZ236" s="140"/>
      <c r="OA236" s="140"/>
      <c r="OB236" s="140"/>
      <c r="OC236" s="140"/>
      <c r="OD236" s="140"/>
      <c r="OE236" s="140"/>
      <c r="OF236" s="140"/>
      <c r="OG236" s="140"/>
      <c r="OH236" s="140"/>
      <c r="OI236" s="140"/>
      <c r="OJ236" s="140"/>
      <c r="OK236" s="140"/>
      <c r="OL236" s="140"/>
      <c r="OM236" s="140"/>
      <c r="ON236" s="140"/>
      <c r="OO236" s="140"/>
      <c r="OP236" s="140"/>
      <c r="OQ236" s="140"/>
      <c r="OR236" s="140"/>
      <c r="OS236" s="140"/>
      <c r="OT236" s="140"/>
      <c r="OU236" s="140"/>
      <c r="OV236" s="140"/>
      <c r="OW236" s="140"/>
      <c r="OX236" s="140"/>
      <c r="OY236" s="140"/>
      <c r="OZ236" s="140"/>
      <c r="PA236" s="140"/>
      <c r="PB236" s="140"/>
      <c r="PC236" s="140"/>
      <c r="PD236" s="140"/>
      <c r="PE236" s="140"/>
      <c r="PF236" s="140"/>
      <c r="PG236" s="140"/>
      <c r="PH236" s="140"/>
      <c r="PI236" s="140"/>
      <c r="PJ236" s="140"/>
      <c r="PK236" s="140"/>
      <c r="PL236" s="140"/>
      <c r="PM236" s="140"/>
      <c r="PN236" s="140"/>
      <c r="PO236" s="140"/>
      <c r="PP236" s="140"/>
      <c r="PQ236" s="140"/>
      <c r="PR236" s="140"/>
      <c r="PS236" s="140"/>
      <c r="PT236" s="140"/>
      <c r="PU236" s="140"/>
      <c r="PV236" s="140"/>
      <c r="PW236" s="140"/>
      <c r="PX236" s="140"/>
      <c r="PY236" s="140"/>
      <c r="PZ236" s="140"/>
      <c r="QA236" s="140"/>
      <c r="QB236" s="140"/>
      <c r="QC236" s="140"/>
      <c r="QD236" s="140"/>
      <c r="QE236" s="140"/>
      <c r="QF236" s="140"/>
      <c r="QG236" s="140"/>
      <c r="QH236" s="140"/>
      <c r="QI236" s="140"/>
      <c r="QJ236" s="140"/>
      <c r="QK236" s="140"/>
      <c r="QL236" s="140"/>
      <c r="QM236" s="140"/>
      <c r="QN236" s="140"/>
      <c r="QO236" s="140"/>
      <c r="QP236" s="140"/>
      <c r="QQ236" s="140"/>
      <c r="QR236" s="140"/>
      <c r="QS236" s="140"/>
      <c r="QT236" s="140"/>
      <c r="QU236" s="140"/>
      <c r="QV236" s="140"/>
      <c r="QW236" s="140"/>
      <c r="QX236" s="140"/>
      <c r="QY236" s="140"/>
      <c r="QZ236" s="140"/>
      <c r="RA236" s="140"/>
      <c r="RB236" s="140"/>
      <c r="RC236" s="140"/>
      <c r="RD236" s="140"/>
      <c r="RE236" s="140"/>
      <c r="RF236" s="140"/>
      <c r="RG236" s="140"/>
      <c r="RH236" s="140"/>
      <c r="RI236" s="140"/>
      <c r="RJ236" s="140"/>
      <c r="RK236" s="140"/>
      <c r="RL236" s="140"/>
      <c r="RM236" s="140"/>
      <c r="RN236" s="140"/>
      <c r="RO236" s="140"/>
      <c r="RP236" s="140"/>
      <c r="RQ236" s="140"/>
      <c r="RR236" s="140"/>
      <c r="RS236" s="140"/>
      <c r="RT236" s="140"/>
      <c r="RU236" s="140"/>
      <c r="RV236" s="140"/>
      <c r="RW236" s="140"/>
      <c r="RX236" s="140"/>
      <c r="RY236" s="140"/>
      <c r="RZ236" s="140"/>
      <c r="SA236" s="140"/>
      <c r="SB236" s="140"/>
      <c r="SC236" s="140"/>
      <c r="SD236" s="140"/>
      <c r="SE236" s="140"/>
      <c r="SF236" s="140"/>
      <c r="SG236" s="140"/>
      <c r="SH236" s="140"/>
      <c r="SI236" s="140"/>
      <c r="SJ236" s="140"/>
      <c r="SK236" s="140"/>
      <c r="SL236" s="140"/>
      <c r="SM236" s="140"/>
      <c r="SN236" s="140"/>
      <c r="SO236" s="140"/>
      <c r="SP236" s="140"/>
      <c r="SQ236" s="140"/>
      <c r="SR236" s="140"/>
      <c r="SS236" s="140"/>
      <c r="ST236" s="140"/>
      <c r="SU236" s="140"/>
      <c r="SV236" s="140"/>
      <c r="SW236" s="140"/>
      <c r="SX236" s="140"/>
      <c r="SY236" s="140"/>
      <c r="SZ236" s="140"/>
      <c r="TA236" s="140"/>
      <c r="TB236" s="140"/>
      <c r="TC236" s="140"/>
      <c r="TD236" s="140"/>
      <c r="TE236" s="140"/>
      <c r="TF236" s="140"/>
      <c r="TG236" s="140"/>
      <c r="TH236" s="140"/>
      <c r="TI236" s="140"/>
      <c r="TJ236" s="140"/>
      <c r="TK236" s="140"/>
      <c r="TL236" s="140"/>
      <c r="TM236" s="140"/>
      <c r="TN236" s="140"/>
      <c r="TO236" s="140"/>
      <c r="TP236" s="140"/>
      <c r="TQ236" s="140"/>
      <c r="TR236" s="140"/>
      <c r="TS236" s="140"/>
      <c r="TT236" s="140"/>
      <c r="TU236" s="140"/>
      <c r="TV236" s="140"/>
      <c r="TW236" s="140"/>
      <c r="TX236" s="140"/>
      <c r="TY236" s="140"/>
      <c r="TZ236" s="140"/>
      <c r="UA236" s="140"/>
      <c r="UB236" s="140"/>
      <c r="UC236" s="140"/>
      <c r="UD236" s="140"/>
      <c r="UE236" s="140"/>
      <c r="UF236" s="143"/>
    </row>
    <row r="237" s="33" customFormat="1" ht="15" customHeight="1" spans="1:552">
      <c r="A237" s="63">
        <v>232</v>
      </c>
      <c r="B237" s="104" t="s">
        <v>356</v>
      </c>
      <c r="C237" s="67" t="s">
        <v>16</v>
      </c>
      <c r="D237" s="133">
        <v>8</v>
      </c>
      <c r="E237" s="133" t="s">
        <v>71</v>
      </c>
      <c r="F237" s="68">
        <f t="shared" si="38"/>
        <v>1120</v>
      </c>
      <c r="G237" s="134"/>
      <c r="H237" s="117"/>
      <c r="I237" s="54" t="s">
        <v>18</v>
      </c>
      <c r="J237" s="97">
        <f t="shared" si="45"/>
        <v>1120</v>
      </c>
      <c r="K237" s="102"/>
      <c r="L237" s="59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40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40"/>
      <c r="BB237" s="140"/>
      <c r="BC237" s="140"/>
      <c r="BD237" s="140"/>
      <c r="BE237" s="140"/>
      <c r="BF237" s="140"/>
      <c r="BG237" s="140"/>
      <c r="BH237" s="140"/>
      <c r="BI237" s="140"/>
      <c r="BJ237" s="140"/>
      <c r="BK237" s="140"/>
      <c r="BL237" s="140"/>
      <c r="BM237" s="140"/>
      <c r="BN237" s="140"/>
      <c r="BO237" s="140"/>
      <c r="BP237" s="140"/>
      <c r="BQ237" s="140"/>
      <c r="BR237" s="140"/>
      <c r="BS237" s="140"/>
      <c r="BT237" s="140"/>
      <c r="BU237" s="140"/>
      <c r="BV237" s="140"/>
      <c r="BW237" s="140"/>
      <c r="BX237" s="140"/>
      <c r="BY237" s="140"/>
      <c r="BZ237" s="140"/>
      <c r="CA237" s="140"/>
      <c r="CB237" s="140"/>
      <c r="CC237" s="140"/>
      <c r="CD237" s="140"/>
      <c r="CE237" s="140"/>
      <c r="CF237" s="140"/>
      <c r="CG237" s="140"/>
      <c r="CH237" s="140"/>
      <c r="CI237" s="140"/>
      <c r="CJ237" s="140"/>
      <c r="CK237" s="140"/>
      <c r="CL237" s="140"/>
      <c r="CM237" s="140"/>
      <c r="CN237" s="140"/>
      <c r="CO237" s="140"/>
      <c r="CP237" s="140"/>
      <c r="CQ237" s="140"/>
      <c r="CR237" s="140"/>
      <c r="CS237" s="140"/>
      <c r="CT237" s="140"/>
      <c r="CU237" s="140"/>
      <c r="CV237" s="140"/>
      <c r="CW237" s="140"/>
      <c r="CX237" s="140"/>
      <c r="CY237" s="140"/>
      <c r="CZ237" s="140"/>
      <c r="DA237" s="140"/>
      <c r="DB237" s="140"/>
      <c r="DC237" s="140"/>
      <c r="DD237" s="140"/>
      <c r="DE237" s="140"/>
      <c r="DF237" s="140"/>
      <c r="DG237" s="140"/>
      <c r="DH237" s="140"/>
      <c r="DI237" s="140"/>
      <c r="DJ237" s="140"/>
      <c r="DK237" s="140"/>
      <c r="DL237" s="140"/>
      <c r="DM237" s="140"/>
      <c r="DN237" s="140"/>
      <c r="DO237" s="140"/>
      <c r="DP237" s="140"/>
      <c r="DQ237" s="140"/>
      <c r="DR237" s="140"/>
      <c r="DS237" s="140"/>
      <c r="DT237" s="140"/>
      <c r="DU237" s="140"/>
      <c r="DV237" s="140"/>
      <c r="DW237" s="140"/>
      <c r="DX237" s="140"/>
      <c r="DY237" s="140"/>
      <c r="DZ237" s="140"/>
      <c r="EA237" s="140"/>
      <c r="EB237" s="140"/>
      <c r="EC237" s="140"/>
      <c r="ED237" s="140"/>
      <c r="EE237" s="140"/>
      <c r="EF237" s="140"/>
      <c r="EG237" s="140"/>
      <c r="EH237" s="140"/>
      <c r="EI237" s="140"/>
      <c r="EJ237" s="140"/>
      <c r="EK237" s="140"/>
      <c r="EL237" s="140"/>
      <c r="EM237" s="140"/>
      <c r="EN237" s="140"/>
      <c r="EO237" s="140"/>
      <c r="EP237" s="140"/>
      <c r="EQ237" s="140"/>
      <c r="ER237" s="140"/>
      <c r="ES237" s="140"/>
      <c r="ET237" s="140"/>
      <c r="EU237" s="140"/>
      <c r="EV237" s="140"/>
      <c r="EW237" s="140"/>
      <c r="EX237" s="140"/>
      <c r="EY237" s="140"/>
      <c r="EZ237" s="140"/>
      <c r="FA237" s="140"/>
      <c r="FB237" s="140"/>
      <c r="FC237" s="140"/>
      <c r="FD237" s="140"/>
      <c r="FE237" s="140"/>
      <c r="FF237" s="140"/>
      <c r="FG237" s="140"/>
      <c r="FH237" s="140"/>
      <c r="FI237" s="140"/>
      <c r="FJ237" s="140"/>
      <c r="FK237" s="140"/>
      <c r="FL237" s="140"/>
      <c r="FM237" s="140"/>
      <c r="FN237" s="140"/>
      <c r="FO237" s="140"/>
      <c r="FP237" s="140"/>
      <c r="FQ237" s="140"/>
      <c r="FR237" s="140"/>
      <c r="FS237" s="140"/>
      <c r="FT237" s="140"/>
      <c r="FU237" s="140"/>
      <c r="FV237" s="140"/>
      <c r="FW237" s="140"/>
      <c r="FX237" s="140"/>
      <c r="FY237" s="140"/>
      <c r="FZ237" s="140"/>
      <c r="GA237" s="140"/>
      <c r="GB237" s="140"/>
      <c r="GC237" s="140"/>
      <c r="GD237" s="140"/>
      <c r="GE237" s="140"/>
      <c r="GF237" s="140"/>
      <c r="GG237" s="140"/>
      <c r="GH237" s="140"/>
      <c r="GI237" s="140"/>
      <c r="GJ237" s="140"/>
      <c r="GK237" s="140"/>
      <c r="GL237" s="140"/>
      <c r="GM237" s="140"/>
      <c r="GN237" s="140"/>
      <c r="GO237" s="140"/>
      <c r="GP237" s="140"/>
      <c r="GQ237" s="140"/>
      <c r="GR237" s="140"/>
      <c r="GS237" s="140"/>
      <c r="GT237" s="140"/>
      <c r="GU237" s="140"/>
      <c r="GV237" s="140"/>
      <c r="GW237" s="140"/>
      <c r="GX237" s="140"/>
      <c r="GY237" s="140"/>
      <c r="GZ237" s="140"/>
      <c r="HA237" s="140"/>
      <c r="HB237" s="140"/>
      <c r="HC237" s="140"/>
      <c r="HD237" s="140"/>
      <c r="HE237" s="140"/>
      <c r="HF237" s="140"/>
      <c r="HG237" s="140"/>
      <c r="HH237" s="140"/>
      <c r="HI237" s="140"/>
      <c r="HJ237" s="140"/>
      <c r="HK237" s="140"/>
      <c r="HL237" s="140"/>
      <c r="HM237" s="140"/>
      <c r="HN237" s="140"/>
      <c r="HO237" s="140"/>
      <c r="HP237" s="140"/>
      <c r="HQ237" s="140"/>
      <c r="HR237" s="140"/>
      <c r="HS237" s="140"/>
      <c r="HT237" s="140"/>
      <c r="HU237" s="140"/>
      <c r="HV237" s="140"/>
      <c r="HW237" s="140"/>
      <c r="HX237" s="140"/>
      <c r="HY237" s="140"/>
      <c r="HZ237" s="140"/>
      <c r="IA237" s="140"/>
      <c r="IB237" s="140"/>
      <c r="IC237" s="140"/>
      <c r="ID237" s="140"/>
      <c r="IE237" s="140"/>
      <c r="IF237" s="140"/>
      <c r="IG237" s="140"/>
      <c r="IH237" s="140"/>
      <c r="II237" s="140"/>
      <c r="IJ237" s="140"/>
      <c r="IK237" s="140"/>
      <c r="IL237" s="140"/>
      <c r="IM237" s="140"/>
      <c r="IN237" s="140"/>
      <c r="IO237" s="140"/>
      <c r="IP237" s="140"/>
      <c r="IQ237" s="140"/>
      <c r="IR237" s="140"/>
      <c r="IS237" s="140"/>
      <c r="IT237" s="140"/>
      <c r="IU237" s="140"/>
      <c r="IV237" s="140"/>
      <c r="IW237" s="140"/>
      <c r="IX237" s="140"/>
      <c r="IY237" s="140"/>
      <c r="IZ237" s="140"/>
      <c r="JA237" s="140"/>
      <c r="JB237" s="140"/>
      <c r="JC237" s="140"/>
      <c r="JD237" s="140"/>
      <c r="JE237" s="140"/>
      <c r="JF237" s="140"/>
      <c r="JG237" s="140"/>
      <c r="JH237" s="140"/>
      <c r="JI237" s="140"/>
      <c r="JJ237" s="140"/>
      <c r="JK237" s="140"/>
      <c r="JL237" s="140"/>
      <c r="JM237" s="140"/>
      <c r="JN237" s="140"/>
      <c r="JO237" s="140"/>
      <c r="JP237" s="140"/>
      <c r="JQ237" s="140"/>
      <c r="JR237" s="140"/>
      <c r="JS237" s="140"/>
      <c r="JT237" s="140"/>
      <c r="JU237" s="140"/>
      <c r="JV237" s="140"/>
      <c r="JW237" s="140"/>
      <c r="JX237" s="140"/>
      <c r="JY237" s="140"/>
      <c r="JZ237" s="140"/>
      <c r="KA237" s="140"/>
      <c r="KB237" s="140"/>
      <c r="KC237" s="140"/>
      <c r="KD237" s="140"/>
      <c r="KE237" s="140"/>
      <c r="KF237" s="140"/>
      <c r="KG237" s="140"/>
      <c r="KH237" s="140"/>
      <c r="KI237" s="140"/>
      <c r="KJ237" s="140"/>
      <c r="KK237" s="140"/>
      <c r="KL237" s="140"/>
      <c r="KM237" s="140"/>
      <c r="KN237" s="140"/>
      <c r="KO237" s="140"/>
      <c r="KP237" s="140"/>
      <c r="KQ237" s="140"/>
      <c r="KR237" s="140"/>
      <c r="KS237" s="140"/>
      <c r="KT237" s="140"/>
      <c r="KU237" s="140"/>
      <c r="KV237" s="140"/>
      <c r="KW237" s="140"/>
      <c r="KX237" s="140"/>
      <c r="KY237" s="140"/>
      <c r="KZ237" s="140"/>
      <c r="LA237" s="140"/>
      <c r="LB237" s="140"/>
      <c r="LC237" s="140"/>
      <c r="LD237" s="140"/>
      <c r="LE237" s="140"/>
      <c r="LF237" s="140"/>
      <c r="LG237" s="140"/>
      <c r="LH237" s="140"/>
      <c r="LI237" s="140"/>
      <c r="LJ237" s="140"/>
      <c r="LK237" s="140"/>
      <c r="LL237" s="140"/>
      <c r="LM237" s="140"/>
      <c r="LN237" s="140"/>
      <c r="LO237" s="140"/>
      <c r="LP237" s="140"/>
      <c r="LQ237" s="140"/>
      <c r="LR237" s="140"/>
      <c r="LS237" s="140"/>
      <c r="LT237" s="140"/>
      <c r="LU237" s="140"/>
      <c r="LV237" s="140"/>
      <c r="LW237" s="140"/>
      <c r="LX237" s="140"/>
      <c r="LY237" s="140"/>
      <c r="LZ237" s="140"/>
      <c r="MA237" s="140"/>
      <c r="MB237" s="140"/>
      <c r="MC237" s="140"/>
      <c r="MD237" s="140"/>
      <c r="ME237" s="140"/>
      <c r="MF237" s="140"/>
      <c r="MG237" s="140"/>
      <c r="MH237" s="140"/>
      <c r="MI237" s="140"/>
      <c r="MJ237" s="140"/>
      <c r="MK237" s="140"/>
      <c r="ML237" s="140"/>
      <c r="MM237" s="140"/>
      <c r="MN237" s="140"/>
      <c r="MO237" s="140"/>
      <c r="MP237" s="140"/>
      <c r="MQ237" s="140"/>
      <c r="MR237" s="140"/>
      <c r="MS237" s="140"/>
      <c r="MT237" s="140"/>
      <c r="MU237" s="140"/>
      <c r="MV237" s="140"/>
      <c r="MW237" s="140"/>
      <c r="MX237" s="140"/>
      <c r="MY237" s="140"/>
      <c r="MZ237" s="140"/>
      <c r="NA237" s="140"/>
      <c r="NB237" s="140"/>
      <c r="NC237" s="140"/>
      <c r="ND237" s="140"/>
      <c r="NE237" s="140"/>
      <c r="NF237" s="140"/>
      <c r="NG237" s="140"/>
      <c r="NH237" s="140"/>
      <c r="NI237" s="140"/>
      <c r="NJ237" s="140"/>
      <c r="NK237" s="140"/>
      <c r="NL237" s="140"/>
      <c r="NM237" s="140"/>
      <c r="NN237" s="140"/>
      <c r="NO237" s="140"/>
      <c r="NP237" s="140"/>
      <c r="NQ237" s="140"/>
      <c r="NR237" s="140"/>
      <c r="NS237" s="140"/>
      <c r="NT237" s="140"/>
      <c r="NU237" s="140"/>
      <c r="NV237" s="140"/>
      <c r="NW237" s="140"/>
      <c r="NX237" s="140"/>
      <c r="NY237" s="140"/>
      <c r="NZ237" s="140"/>
      <c r="OA237" s="140"/>
      <c r="OB237" s="140"/>
      <c r="OC237" s="140"/>
      <c r="OD237" s="140"/>
      <c r="OE237" s="140"/>
      <c r="OF237" s="140"/>
      <c r="OG237" s="140"/>
      <c r="OH237" s="140"/>
      <c r="OI237" s="140"/>
      <c r="OJ237" s="140"/>
      <c r="OK237" s="140"/>
      <c r="OL237" s="140"/>
      <c r="OM237" s="140"/>
      <c r="ON237" s="140"/>
      <c r="OO237" s="140"/>
      <c r="OP237" s="140"/>
      <c r="OQ237" s="140"/>
      <c r="OR237" s="140"/>
      <c r="OS237" s="140"/>
      <c r="OT237" s="140"/>
      <c r="OU237" s="140"/>
      <c r="OV237" s="140"/>
      <c r="OW237" s="140"/>
      <c r="OX237" s="140"/>
      <c r="OY237" s="140"/>
      <c r="OZ237" s="140"/>
      <c r="PA237" s="140"/>
      <c r="PB237" s="140"/>
      <c r="PC237" s="140"/>
      <c r="PD237" s="140"/>
      <c r="PE237" s="140"/>
      <c r="PF237" s="140"/>
      <c r="PG237" s="140"/>
      <c r="PH237" s="140"/>
      <c r="PI237" s="140"/>
      <c r="PJ237" s="140"/>
      <c r="PK237" s="140"/>
      <c r="PL237" s="140"/>
      <c r="PM237" s="140"/>
      <c r="PN237" s="140"/>
      <c r="PO237" s="140"/>
      <c r="PP237" s="140"/>
      <c r="PQ237" s="140"/>
      <c r="PR237" s="140"/>
      <c r="PS237" s="140"/>
      <c r="PT237" s="140"/>
      <c r="PU237" s="140"/>
      <c r="PV237" s="140"/>
      <c r="PW237" s="140"/>
      <c r="PX237" s="140"/>
      <c r="PY237" s="140"/>
      <c r="PZ237" s="140"/>
      <c r="QA237" s="140"/>
      <c r="QB237" s="140"/>
      <c r="QC237" s="140"/>
      <c r="QD237" s="140"/>
      <c r="QE237" s="140"/>
      <c r="QF237" s="140"/>
      <c r="QG237" s="140"/>
      <c r="QH237" s="140"/>
      <c r="QI237" s="140"/>
      <c r="QJ237" s="140"/>
      <c r="QK237" s="140"/>
      <c r="QL237" s="140"/>
      <c r="QM237" s="140"/>
      <c r="QN237" s="140"/>
      <c r="QO237" s="140"/>
      <c r="QP237" s="140"/>
      <c r="QQ237" s="140"/>
      <c r="QR237" s="140"/>
      <c r="QS237" s="140"/>
      <c r="QT237" s="140"/>
      <c r="QU237" s="140"/>
      <c r="QV237" s="140"/>
      <c r="QW237" s="140"/>
      <c r="QX237" s="140"/>
      <c r="QY237" s="140"/>
      <c r="QZ237" s="140"/>
      <c r="RA237" s="140"/>
      <c r="RB237" s="140"/>
      <c r="RC237" s="140"/>
      <c r="RD237" s="140"/>
      <c r="RE237" s="140"/>
      <c r="RF237" s="140"/>
      <c r="RG237" s="140"/>
      <c r="RH237" s="140"/>
      <c r="RI237" s="140"/>
      <c r="RJ237" s="140"/>
      <c r="RK237" s="140"/>
      <c r="RL237" s="140"/>
      <c r="RM237" s="140"/>
      <c r="RN237" s="140"/>
      <c r="RO237" s="140"/>
      <c r="RP237" s="140"/>
      <c r="RQ237" s="140"/>
      <c r="RR237" s="140"/>
      <c r="RS237" s="140"/>
      <c r="RT237" s="140"/>
      <c r="RU237" s="140"/>
      <c r="RV237" s="140"/>
      <c r="RW237" s="140"/>
      <c r="RX237" s="140"/>
      <c r="RY237" s="140"/>
      <c r="RZ237" s="140"/>
      <c r="SA237" s="140"/>
      <c r="SB237" s="140"/>
      <c r="SC237" s="140"/>
      <c r="SD237" s="140"/>
      <c r="SE237" s="140"/>
      <c r="SF237" s="140"/>
      <c r="SG237" s="140"/>
      <c r="SH237" s="140"/>
      <c r="SI237" s="140"/>
      <c r="SJ237" s="140"/>
      <c r="SK237" s="140"/>
      <c r="SL237" s="140"/>
      <c r="SM237" s="140"/>
      <c r="SN237" s="140"/>
      <c r="SO237" s="140"/>
      <c r="SP237" s="140"/>
      <c r="SQ237" s="140"/>
      <c r="SR237" s="140"/>
      <c r="SS237" s="140"/>
      <c r="ST237" s="140"/>
      <c r="SU237" s="140"/>
      <c r="SV237" s="140"/>
      <c r="SW237" s="140"/>
      <c r="SX237" s="140"/>
      <c r="SY237" s="140"/>
      <c r="SZ237" s="140"/>
      <c r="TA237" s="140"/>
      <c r="TB237" s="140"/>
      <c r="TC237" s="140"/>
      <c r="TD237" s="140"/>
      <c r="TE237" s="140"/>
      <c r="TF237" s="140"/>
      <c r="TG237" s="140"/>
      <c r="TH237" s="140"/>
      <c r="TI237" s="140"/>
      <c r="TJ237" s="140"/>
      <c r="TK237" s="140"/>
      <c r="TL237" s="140"/>
      <c r="TM237" s="140"/>
      <c r="TN237" s="140"/>
      <c r="TO237" s="140"/>
      <c r="TP237" s="140"/>
      <c r="TQ237" s="140"/>
      <c r="TR237" s="140"/>
      <c r="TS237" s="140"/>
      <c r="TT237" s="140"/>
      <c r="TU237" s="140"/>
      <c r="TV237" s="140"/>
      <c r="TW237" s="140"/>
      <c r="TX237" s="140"/>
      <c r="TY237" s="140"/>
      <c r="TZ237" s="140"/>
      <c r="UA237" s="140"/>
      <c r="UB237" s="140"/>
      <c r="UC237" s="140"/>
      <c r="UD237" s="140"/>
      <c r="UE237" s="140"/>
      <c r="UF237" s="143"/>
    </row>
    <row r="238" s="33" customFormat="1" ht="14" customHeight="1" spans="1:552">
      <c r="A238" s="63">
        <v>233</v>
      </c>
      <c r="B238" s="104" t="s">
        <v>357</v>
      </c>
      <c r="C238" s="67" t="s">
        <v>16</v>
      </c>
      <c r="D238" s="133">
        <v>8</v>
      </c>
      <c r="E238" s="133" t="s">
        <v>161</v>
      </c>
      <c r="F238" s="68">
        <f t="shared" si="38"/>
        <v>1120</v>
      </c>
      <c r="G238" s="134">
        <v>1215.51</v>
      </c>
      <c r="H238" s="117">
        <v>2650</v>
      </c>
      <c r="I238" s="54" t="s">
        <v>18</v>
      </c>
      <c r="J238" s="97">
        <f t="shared" si="46"/>
        <v>4985.51</v>
      </c>
      <c r="K238" s="102"/>
      <c r="L238" s="59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0"/>
      <c r="AC238" s="140"/>
      <c r="AD238" s="140"/>
      <c r="AE238" s="140"/>
      <c r="AF238" s="140"/>
      <c r="AG238" s="140"/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40"/>
      <c r="AY238" s="140"/>
      <c r="AZ238" s="140"/>
      <c r="BA238" s="140"/>
      <c r="BB238" s="140"/>
      <c r="BC238" s="140"/>
      <c r="BD238" s="140"/>
      <c r="BE238" s="140"/>
      <c r="BF238" s="140"/>
      <c r="BG238" s="140"/>
      <c r="BH238" s="140"/>
      <c r="BI238" s="140"/>
      <c r="BJ238" s="140"/>
      <c r="BK238" s="140"/>
      <c r="BL238" s="140"/>
      <c r="BM238" s="140"/>
      <c r="BN238" s="140"/>
      <c r="BO238" s="140"/>
      <c r="BP238" s="140"/>
      <c r="BQ238" s="140"/>
      <c r="BR238" s="140"/>
      <c r="BS238" s="140"/>
      <c r="BT238" s="140"/>
      <c r="BU238" s="140"/>
      <c r="BV238" s="140"/>
      <c r="BW238" s="140"/>
      <c r="BX238" s="140"/>
      <c r="BY238" s="140"/>
      <c r="BZ238" s="140"/>
      <c r="CA238" s="140"/>
      <c r="CB238" s="140"/>
      <c r="CC238" s="140"/>
      <c r="CD238" s="140"/>
      <c r="CE238" s="140"/>
      <c r="CF238" s="140"/>
      <c r="CG238" s="140"/>
      <c r="CH238" s="140"/>
      <c r="CI238" s="140"/>
      <c r="CJ238" s="140"/>
      <c r="CK238" s="140"/>
      <c r="CL238" s="140"/>
      <c r="CM238" s="140"/>
      <c r="CN238" s="140"/>
      <c r="CO238" s="140"/>
      <c r="CP238" s="140"/>
      <c r="CQ238" s="140"/>
      <c r="CR238" s="140"/>
      <c r="CS238" s="140"/>
      <c r="CT238" s="140"/>
      <c r="CU238" s="140"/>
      <c r="CV238" s="140"/>
      <c r="CW238" s="140"/>
      <c r="CX238" s="140"/>
      <c r="CY238" s="140"/>
      <c r="CZ238" s="140"/>
      <c r="DA238" s="140"/>
      <c r="DB238" s="140"/>
      <c r="DC238" s="140"/>
      <c r="DD238" s="140"/>
      <c r="DE238" s="140"/>
      <c r="DF238" s="140"/>
      <c r="DG238" s="140"/>
      <c r="DH238" s="140"/>
      <c r="DI238" s="140"/>
      <c r="DJ238" s="140"/>
      <c r="DK238" s="140"/>
      <c r="DL238" s="140"/>
      <c r="DM238" s="140"/>
      <c r="DN238" s="140"/>
      <c r="DO238" s="140"/>
      <c r="DP238" s="140"/>
      <c r="DQ238" s="140"/>
      <c r="DR238" s="140"/>
      <c r="DS238" s="140"/>
      <c r="DT238" s="140"/>
      <c r="DU238" s="140"/>
      <c r="DV238" s="140"/>
      <c r="DW238" s="140"/>
      <c r="DX238" s="140"/>
      <c r="DY238" s="140"/>
      <c r="DZ238" s="140"/>
      <c r="EA238" s="140"/>
      <c r="EB238" s="140"/>
      <c r="EC238" s="140"/>
      <c r="ED238" s="140"/>
      <c r="EE238" s="140"/>
      <c r="EF238" s="140"/>
      <c r="EG238" s="140"/>
      <c r="EH238" s="140"/>
      <c r="EI238" s="140"/>
      <c r="EJ238" s="140"/>
      <c r="EK238" s="140"/>
      <c r="EL238" s="140"/>
      <c r="EM238" s="140"/>
      <c r="EN238" s="140"/>
      <c r="EO238" s="140"/>
      <c r="EP238" s="140"/>
      <c r="EQ238" s="140"/>
      <c r="ER238" s="140"/>
      <c r="ES238" s="140"/>
      <c r="ET238" s="140"/>
      <c r="EU238" s="140"/>
      <c r="EV238" s="140"/>
      <c r="EW238" s="140"/>
      <c r="EX238" s="140"/>
      <c r="EY238" s="140"/>
      <c r="EZ238" s="140"/>
      <c r="FA238" s="140"/>
      <c r="FB238" s="140"/>
      <c r="FC238" s="140"/>
      <c r="FD238" s="140"/>
      <c r="FE238" s="140"/>
      <c r="FF238" s="140"/>
      <c r="FG238" s="140"/>
      <c r="FH238" s="140"/>
      <c r="FI238" s="140"/>
      <c r="FJ238" s="140"/>
      <c r="FK238" s="140"/>
      <c r="FL238" s="140"/>
      <c r="FM238" s="140"/>
      <c r="FN238" s="140"/>
      <c r="FO238" s="140"/>
      <c r="FP238" s="140"/>
      <c r="FQ238" s="140"/>
      <c r="FR238" s="140"/>
      <c r="FS238" s="140"/>
      <c r="FT238" s="140"/>
      <c r="FU238" s="140"/>
      <c r="FV238" s="140"/>
      <c r="FW238" s="140"/>
      <c r="FX238" s="140"/>
      <c r="FY238" s="140"/>
      <c r="FZ238" s="140"/>
      <c r="GA238" s="140"/>
      <c r="GB238" s="140"/>
      <c r="GC238" s="140"/>
      <c r="GD238" s="140"/>
      <c r="GE238" s="140"/>
      <c r="GF238" s="140"/>
      <c r="GG238" s="140"/>
      <c r="GH238" s="140"/>
      <c r="GI238" s="140"/>
      <c r="GJ238" s="140"/>
      <c r="GK238" s="140"/>
      <c r="GL238" s="140"/>
      <c r="GM238" s="140"/>
      <c r="GN238" s="140"/>
      <c r="GO238" s="140"/>
      <c r="GP238" s="140"/>
      <c r="GQ238" s="140"/>
      <c r="GR238" s="140"/>
      <c r="GS238" s="140"/>
      <c r="GT238" s="140"/>
      <c r="GU238" s="140"/>
      <c r="GV238" s="140"/>
      <c r="GW238" s="140"/>
      <c r="GX238" s="140"/>
      <c r="GY238" s="140"/>
      <c r="GZ238" s="140"/>
      <c r="HA238" s="140"/>
      <c r="HB238" s="140"/>
      <c r="HC238" s="140"/>
      <c r="HD238" s="140"/>
      <c r="HE238" s="140"/>
      <c r="HF238" s="140"/>
      <c r="HG238" s="140"/>
      <c r="HH238" s="140"/>
      <c r="HI238" s="140"/>
      <c r="HJ238" s="140"/>
      <c r="HK238" s="140"/>
      <c r="HL238" s="140"/>
      <c r="HM238" s="140"/>
      <c r="HN238" s="140"/>
      <c r="HO238" s="140"/>
      <c r="HP238" s="140"/>
      <c r="HQ238" s="140"/>
      <c r="HR238" s="140"/>
      <c r="HS238" s="140"/>
      <c r="HT238" s="140"/>
      <c r="HU238" s="140"/>
      <c r="HV238" s="140"/>
      <c r="HW238" s="140"/>
      <c r="HX238" s="140"/>
      <c r="HY238" s="140"/>
      <c r="HZ238" s="140"/>
      <c r="IA238" s="140"/>
      <c r="IB238" s="140"/>
      <c r="IC238" s="140"/>
      <c r="ID238" s="140"/>
      <c r="IE238" s="140"/>
      <c r="IF238" s="140"/>
      <c r="IG238" s="140"/>
      <c r="IH238" s="140"/>
      <c r="II238" s="140"/>
      <c r="IJ238" s="140"/>
      <c r="IK238" s="140"/>
      <c r="IL238" s="140"/>
      <c r="IM238" s="140"/>
      <c r="IN238" s="140"/>
      <c r="IO238" s="140"/>
      <c r="IP238" s="140"/>
      <c r="IQ238" s="140"/>
      <c r="IR238" s="140"/>
      <c r="IS238" s="140"/>
      <c r="IT238" s="140"/>
      <c r="IU238" s="140"/>
      <c r="IV238" s="140"/>
      <c r="IW238" s="140"/>
      <c r="IX238" s="140"/>
      <c r="IY238" s="140"/>
      <c r="IZ238" s="140"/>
      <c r="JA238" s="140"/>
      <c r="JB238" s="140"/>
      <c r="JC238" s="140"/>
      <c r="JD238" s="140"/>
      <c r="JE238" s="140"/>
      <c r="JF238" s="140"/>
      <c r="JG238" s="140"/>
      <c r="JH238" s="140"/>
      <c r="JI238" s="140"/>
      <c r="JJ238" s="140"/>
      <c r="JK238" s="140"/>
      <c r="JL238" s="140"/>
      <c r="JM238" s="140"/>
      <c r="JN238" s="140"/>
      <c r="JO238" s="140"/>
      <c r="JP238" s="140"/>
      <c r="JQ238" s="140"/>
      <c r="JR238" s="140"/>
      <c r="JS238" s="140"/>
      <c r="JT238" s="140"/>
      <c r="JU238" s="140"/>
      <c r="JV238" s="140"/>
      <c r="JW238" s="140"/>
      <c r="JX238" s="140"/>
      <c r="JY238" s="140"/>
      <c r="JZ238" s="140"/>
      <c r="KA238" s="140"/>
      <c r="KB238" s="140"/>
      <c r="KC238" s="140"/>
      <c r="KD238" s="140"/>
      <c r="KE238" s="140"/>
      <c r="KF238" s="140"/>
      <c r="KG238" s="140"/>
      <c r="KH238" s="140"/>
      <c r="KI238" s="140"/>
      <c r="KJ238" s="140"/>
      <c r="KK238" s="140"/>
      <c r="KL238" s="140"/>
      <c r="KM238" s="140"/>
      <c r="KN238" s="140"/>
      <c r="KO238" s="140"/>
      <c r="KP238" s="140"/>
      <c r="KQ238" s="140"/>
      <c r="KR238" s="140"/>
      <c r="KS238" s="140"/>
      <c r="KT238" s="140"/>
      <c r="KU238" s="140"/>
      <c r="KV238" s="140"/>
      <c r="KW238" s="140"/>
      <c r="KX238" s="140"/>
      <c r="KY238" s="140"/>
      <c r="KZ238" s="140"/>
      <c r="LA238" s="140"/>
      <c r="LB238" s="140"/>
      <c r="LC238" s="140"/>
      <c r="LD238" s="140"/>
      <c r="LE238" s="140"/>
      <c r="LF238" s="140"/>
      <c r="LG238" s="140"/>
      <c r="LH238" s="140"/>
      <c r="LI238" s="140"/>
      <c r="LJ238" s="140"/>
      <c r="LK238" s="140"/>
      <c r="LL238" s="140"/>
      <c r="LM238" s="140"/>
      <c r="LN238" s="140"/>
      <c r="LO238" s="140"/>
      <c r="LP238" s="140"/>
      <c r="LQ238" s="140"/>
      <c r="LR238" s="140"/>
      <c r="LS238" s="140"/>
      <c r="LT238" s="140"/>
      <c r="LU238" s="140"/>
      <c r="LV238" s="140"/>
      <c r="LW238" s="140"/>
      <c r="LX238" s="140"/>
      <c r="LY238" s="140"/>
      <c r="LZ238" s="140"/>
      <c r="MA238" s="140"/>
      <c r="MB238" s="140"/>
      <c r="MC238" s="140"/>
      <c r="MD238" s="140"/>
      <c r="ME238" s="140"/>
      <c r="MF238" s="140"/>
      <c r="MG238" s="140"/>
      <c r="MH238" s="140"/>
      <c r="MI238" s="140"/>
      <c r="MJ238" s="140"/>
      <c r="MK238" s="140"/>
      <c r="ML238" s="140"/>
      <c r="MM238" s="140"/>
      <c r="MN238" s="140"/>
      <c r="MO238" s="140"/>
      <c r="MP238" s="140"/>
      <c r="MQ238" s="140"/>
      <c r="MR238" s="140"/>
      <c r="MS238" s="140"/>
      <c r="MT238" s="140"/>
      <c r="MU238" s="140"/>
      <c r="MV238" s="140"/>
      <c r="MW238" s="140"/>
      <c r="MX238" s="140"/>
      <c r="MY238" s="140"/>
      <c r="MZ238" s="140"/>
      <c r="NA238" s="140"/>
      <c r="NB238" s="140"/>
      <c r="NC238" s="140"/>
      <c r="ND238" s="140"/>
      <c r="NE238" s="140"/>
      <c r="NF238" s="140"/>
      <c r="NG238" s="140"/>
      <c r="NH238" s="140"/>
      <c r="NI238" s="140"/>
      <c r="NJ238" s="140"/>
      <c r="NK238" s="140"/>
      <c r="NL238" s="140"/>
      <c r="NM238" s="140"/>
      <c r="NN238" s="140"/>
      <c r="NO238" s="140"/>
      <c r="NP238" s="140"/>
      <c r="NQ238" s="140"/>
      <c r="NR238" s="140"/>
      <c r="NS238" s="140"/>
      <c r="NT238" s="140"/>
      <c r="NU238" s="140"/>
      <c r="NV238" s="140"/>
      <c r="NW238" s="140"/>
      <c r="NX238" s="140"/>
      <c r="NY238" s="140"/>
      <c r="NZ238" s="140"/>
      <c r="OA238" s="140"/>
      <c r="OB238" s="140"/>
      <c r="OC238" s="140"/>
      <c r="OD238" s="140"/>
      <c r="OE238" s="140"/>
      <c r="OF238" s="140"/>
      <c r="OG238" s="140"/>
      <c r="OH238" s="140"/>
      <c r="OI238" s="140"/>
      <c r="OJ238" s="140"/>
      <c r="OK238" s="140"/>
      <c r="OL238" s="140"/>
      <c r="OM238" s="140"/>
      <c r="ON238" s="140"/>
      <c r="OO238" s="140"/>
      <c r="OP238" s="140"/>
      <c r="OQ238" s="140"/>
      <c r="OR238" s="140"/>
      <c r="OS238" s="140"/>
      <c r="OT238" s="140"/>
      <c r="OU238" s="140"/>
      <c r="OV238" s="140"/>
      <c r="OW238" s="140"/>
      <c r="OX238" s="140"/>
      <c r="OY238" s="140"/>
      <c r="OZ238" s="140"/>
      <c r="PA238" s="140"/>
      <c r="PB238" s="140"/>
      <c r="PC238" s="140"/>
      <c r="PD238" s="140"/>
      <c r="PE238" s="140"/>
      <c r="PF238" s="140"/>
      <c r="PG238" s="140"/>
      <c r="PH238" s="140"/>
      <c r="PI238" s="140"/>
      <c r="PJ238" s="140"/>
      <c r="PK238" s="140"/>
      <c r="PL238" s="140"/>
      <c r="PM238" s="140"/>
      <c r="PN238" s="140"/>
      <c r="PO238" s="140"/>
      <c r="PP238" s="140"/>
      <c r="PQ238" s="140"/>
      <c r="PR238" s="140"/>
      <c r="PS238" s="140"/>
      <c r="PT238" s="140"/>
      <c r="PU238" s="140"/>
      <c r="PV238" s="140"/>
      <c r="PW238" s="140"/>
      <c r="PX238" s="140"/>
      <c r="PY238" s="140"/>
      <c r="PZ238" s="140"/>
      <c r="QA238" s="140"/>
      <c r="QB238" s="140"/>
      <c r="QC238" s="140"/>
      <c r="QD238" s="140"/>
      <c r="QE238" s="140"/>
      <c r="QF238" s="140"/>
      <c r="QG238" s="140"/>
      <c r="QH238" s="140"/>
      <c r="QI238" s="140"/>
      <c r="QJ238" s="140"/>
      <c r="QK238" s="140"/>
      <c r="QL238" s="140"/>
      <c r="QM238" s="140"/>
      <c r="QN238" s="140"/>
      <c r="QO238" s="140"/>
      <c r="QP238" s="140"/>
      <c r="QQ238" s="140"/>
      <c r="QR238" s="140"/>
      <c r="QS238" s="140"/>
      <c r="QT238" s="140"/>
      <c r="QU238" s="140"/>
      <c r="QV238" s="140"/>
      <c r="QW238" s="140"/>
      <c r="QX238" s="140"/>
      <c r="QY238" s="140"/>
      <c r="QZ238" s="140"/>
      <c r="RA238" s="140"/>
      <c r="RB238" s="140"/>
      <c r="RC238" s="140"/>
      <c r="RD238" s="140"/>
      <c r="RE238" s="140"/>
      <c r="RF238" s="140"/>
      <c r="RG238" s="140"/>
      <c r="RH238" s="140"/>
      <c r="RI238" s="140"/>
      <c r="RJ238" s="140"/>
      <c r="RK238" s="140"/>
      <c r="RL238" s="140"/>
      <c r="RM238" s="140"/>
      <c r="RN238" s="140"/>
      <c r="RO238" s="140"/>
      <c r="RP238" s="140"/>
      <c r="RQ238" s="140"/>
      <c r="RR238" s="140"/>
      <c r="RS238" s="140"/>
      <c r="RT238" s="140"/>
      <c r="RU238" s="140"/>
      <c r="RV238" s="140"/>
      <c r="RW238" s="140"/>
      <c r="RX238" s="140"/>
      <c r="RY238" s="140"/>
      <c r="RZ238" s="140"/>
      <c r="SA238" s="140"/>
      <c r="SB238" s="140"/>
      <c r="SC238" s="140"/>
      <c r="SD238" s="140"/>
      <c r="SE238" s="140"/>
      <c r="SF238" s="140"/>
      <c r="SG238" s="140"/>
      <c r="SH238" s="140"/>
      <c r="SI238" s="140"/>
      <c r="SJ238" s="140"/>
      <c r="SK238" s="140"/>
      <c r="SL238" s="140"/>
      <c r="SM238" s="140"/>
      <c r="SN238" s="140"/>
      <c r="SO238" s="140"/>
      <c r="SP238" s="140"/>
      <c r="SQ238" s="140"/>
      <c r="SR238" s="140"/>
      <c r="SS238" s="140"/>
      <c r="ST238" s="140"/>
      <c r="SU238" s="140"/>
      <c r="SV238" s="140"/>
      <c r="SW238" s="140"/>
      <c r="SX238" s="140"/>
      <c r="SY238" s="140"/>
      <c r="SZ238" s="140"/>
      <c r="TA238" s="140"/>
      <c r="TB238" s="140"/>
      <c r="TC238" s="140"/>
      <c r="TD238" s="140"/>
      <c r="TE238" s="140"/>
      <c r="TF238" s="140"/>
      <c r="TG238" s="140"/>
      <c r="TH238" s="140"/>
      <c r="TI238" s="140"/>
      <c r="TJ238" s="140"/>
      <c r="TK238" s="140"/>
      <c r="TL238" s="140"/>
      <c r="TM238" s="140"/>
      <c r="TN238" s="140"/>
      <c r="TO238" s="140"/>
      <c r="TP238" s="140"/>
      <c r="TQ238" s="140"/>
      <c r="TR238" s="140"/>
      <c r="TS238" s="140"/>
      <c r="TT238" s="140"/>
      <c r="TU238" s="140"/>
      <c r="TV238" s="140"/>
      <c r="TW238" s="140"/>
      <c r="TX238" s="140"/>
      <c r="TY238" s="140"/>
      <c r="TZ238" s="140"/>
      <c r="UA238" s="140"/>
      <c r="UB238" s="140"/>
      <c r="UC238" s="140"/>
      <c r="UD238" s="140"/>
      <c r="UE238" s="140"/>
      <c r="UF238" s="143"/>
    </row>
    <row r="239" s="33" customFormat="1" ht="13" customHeight="1" spans="1:552">
      <c r="A239" s="63">
        <v>234</v>
      </c>
      <c r="B239" s="104" t="s">
        <v>358</v>
      </c>
      <c r="C239" s="67" t="s">
        <v>16</v>
      </c>
      <c r="D239" s="133">
        <v>8</v>
      </c>
      <c r="E239" s="133" t="s">
        <v>163</v>
      </c>
      <c r="F239" s="68">
        <f t="shared" si="38"/>
        <v>1120</v>
      </c>
      <c r="G239" s="134">
        <v>1215.51</v>
      </c>
      <c r="H239" s="117">
        <v>2115</v>
      </c>
      <c r="I239" s="54" t="s">
        <v>18</v>
      </c>
      <c r="J239" s="97">
        <f t="shared" si="46"/>
        <v>4450.51</v>
      </c>
      <c r="K239" s="102"/>
      <c r="L239" s="59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/>
      <c r="AF239" s="140"/>
      <c r="AG239" s="140"/>
      <c r="AH239" s="140"/>
      <c r="AI239" s="140"/>
      <c r="AJ239" s="140"/>
      <c r="AK239" s="140"/>
      <c r="AL239" s="140"/>
      <c r="AM239" s="140"/>
      <c r="AN239" s="140"/>
      <c r="AO239" s="140"/>
      <c r="AP239" s="140"/>
      <c r="AQ239" s="140"/>
      <c r="AR239" s="140"/>
      <c r="AS239" s="140"/>
      <c r="AT239" s="140"/>
      <c r="AU239" s="140"/>
      <c r="AV239" s="140"/>
      <c r="AW239" s="140"/>
      <c r="AX239" s="140"/>
      <c r="AY239" s="140"/>
      <c r="AZ239" s="140"/>
      <c r="BA239" s="140"/>
      <c r="BB239" s="140"/>
      <c r="BC239" s="140"/>
      <c r="BD239" s="140"/>
      <c r="BE239" s="140"/>
      <c r="BF239" s="140"/>
      <c r="BG239" s="140"/>
      <c r="BH239" s="140"/>
      <c r="BI239" s="140"/>
      <c r="BJ239" s="140"/>
      <c r="BK239" s="140"/>
      <c r="BL239" s="140"/>
      <c r="BM239" s="140"/>
      <c r="BN239" s="140"/>
      <c r="BO239" s="140"/>
      <c r="BP239" s="140"/>
      <c r="BQ239" s="140"/>
      <c r="BR239" s="140"/>
      <c r="BS239" s="140"/>
      <c r="BT239" s="140"/>
      <c r="BU239" s="140"/>
      <c r="BV239" s="140"/>
      <c r="BW239" s="140"/>
      <c r="BX239" s="140"/>
      <c r="BY239" s="140"/>
      <c r="BZ239" s="140"/>
      <c r="CA239" s="140"/>
      <c r="CB239" s="140"/>
      <c r="CC239" s="140"/>
      <c r="CD239" s="140"/>
      <c r="CE239" s="140"/>
      <c r="CF239" s="140"/>
      <c r="CG239" s="140"/>
      <c r="CH239" s="140"/>
      <c r="CI239" s="140"/>
      <c r="CJ239" s="140"/>
      <c r="CK239" s="140"/>
      <c r="CL239" s="140"/>
      <c r="CM239" s="140"/>
      <c r="CN239" s="140"/>
      <c r="CO239" s="140"/>
      <c r="CP239" s="140"/>
      <c r="CQ239" s="140"/>
      <c r="CR239" s="140"/>
      <c r="CS239" s="140"/>
      <c r="CT239" s="140"/>
      <c r="CU239" s="140"/>
      <c r="CV239" s="140"/>
      <c r="CW239" s="140"/>
      <c r="CX239" s="140"/>
      <c r="CY239" s="140"/>
      <c r="CZ239" s="140"/>
      <c r="DA239" s="140"/>
      <c r="DB239" s="140"/>
      <c r="DC239" s="140"/>
      <c r="DD239" s="140"/>
      <c r="DE239" s="140"/>
      <c r="DF239" s="140"/>
      <c r="DG239" s="140"/>
      <c r="DH239" s="140"/>
      <c r="DI239" s="140"/>
      <c r="DJ239" s="140"/>
      <c r="DK239" s="140"/>
      <c r="DL239" s="140"/>
      <c r="DM239" s="140"/>
      <c r="DN239" s="140"/>
      <c r="DO239" s="140"/>
      <c r="DP239" s="140"/>
      <c r="DQ239" s="140"/>
      <c r="DR239" s="140"/>
      <c r="DS239" s="140"/>
      <c r="DT239" s="140"/>
      <c r="DU239" s="140"/>
      <c r="DV239" s="140"/>
      <c r="DW239" s="140"/>
      <c r="DX239" s="140"/>
      <c r="DY239" s="140"/>
      <c r="DZ239" s="140"/>
      <c r="EA239" s="140"/>
      <c r="EB239" s="140"/>
      <c r="EC239" s="140"/>
      <c r="ED239" s="140"/>
      <c r="EE239" s="140"/>
      <c r="EF239" s="140"/>
      <c r="EG239" s="140"/>
      <c r="EH239" s="140"/>
      <c r="EI239" s="140"/>
      <c r="EJ239" s="140"/>
      <c r="EK239" s="140"/>
      <c r="EL239" s="140"/>
      <c r="EM239" s="140"/>
      <c r="EN239" s="140"/>
      <c r="EO239" s="140"/>
      <c r="EP239" s="140"/>
      <c r="EQ239" s="140"/>
      <c r="ER239" s="140"/>
      <c r="ES239" s="140"/>
      <c r="ET239" s="140"/>
      <c r="EU239" s="140"/>
      <c r="EV239" s="140"/>
      <c r="EW239" s="140"/>
      <c r="EX239" s="140"/>
      <c r="EY239" s="140"/>
      <c r="EZ239" s="140"/>
      <c r="FA239" s="140"/>
      <c r="FB239" s="140"/>
      <c r="FC239" s="140"/>
      <c r="FD239" s="140"/>
      <c r="FE239" s="140"/>
      <c r="FF239" s="140"/>
      <c r="FG239" s="140"/>
      <c r="FH239" s="140"/>
      <c r="FI239" s="140"/>
      <c r="FJ239" s="140"/>
      <c r="FK239" s="140"/>
      <c r="FL239" s="140"/>
      <c r="FM239" s="140"/>
      <c r="FN239" s="140"/>
      <c r="FO239" s="140"/>
      <c r="FP239" s="140"/>
      <c r="FQ239" s="140"/>
      <c r="FR239" s="140"/>
      <c r="FS239" s="140"/>
      <c r="FT239" s="140"/>
      <c r="FU239" s="140"/>
      <c r="FV239" s="140"/>
      <c r="FW239" s="140"/>
      <c r="FX239" s="140"/>
      <c r="FY239" s="140"/>
      <c r="FZ239" s="140"/>
      <c r="GA239" s="140"/>
      <c r="GB239" s="140"/>
      <c r="GC239" s="140"/>
      <c r="GD239" s="140"/>
      <c r="GE239" s="140"/>
      <c r="GF239" s="140"/>
      <c r="GG239" s="140"/>
      <c r="GH239" s="140"/>
      <c r="GI239" s="140"/>
      <c r="GJ239" s="140"/>
      <c r="GK239" s="140"/>
      <c r="GL239" s="140"/>
      <c r="GM239" s="140"/>
      <c r="GN239" s="140"/>
      <c r="GO239" s="140"/>
      <c r="GP239" s="140"/>
      <c r="GQ239" s="140"/>
      <c r="GR239" s="140"/>
      <c r="GS239" s="140"/>
      <c r="GT239" s="140"/>
      <c r="GU239" s="140"/>
      <c r="GV239" s="140"/>
      <c r="GW239" s="140"/>
      <c r="GX239" s="140"/>
      <c r="GY239" s="140"/>
      <c r="GZ239" s="140"/>
      <c r="HA239" s="140"/>
      <c r="HB239" s="140"/>
      <c r="HC239" s="140"/>
      <c r="HD239" s="140"/>
      <c r="HE239" s="140"/>
      <c r="HF239" s="140"/>
      <c r="HG239" s="140"/>
      <c r="HH239" s="140"/>
      <c r="HI239" s="140"/>
      <c r="HJ239" s="140"/>
      <c r="HK239" s="140"/>
      <c r="HL239" s="140"/>
      <c r="HM239" s="140"/>
      <c r="HN239" s="140"/>
      <c r="HO239" s="140"/>
      <c r="HP239" s="140"/>
      <c r="HQ239" s="140"/>
      <c r="HR239" s="140"/>
      <c r="HS239" s="140"/>
      <c r="HT239" s="140"/>
      <c r="HU239" s="140"/>
      <c r="HV239" s="140"/>
      <c r="HW239" s="140"/>
      <c r="HX239" s="140"/>
      <c r="HY239" s="140"/>
      <c r="HZ239" s="140"/>
      <c r="IA239" s="140"/>
      <c r="IB239" s="140"/>
      <c r="IC239" s="140"/>
      <c r="ID239" s="140"/>
      <c r="IE239" s="140"/>
      <c r="IF239" s="140"/>
      <c r="IG239" s="140"/>
      <c r="IH239" s="140"/>
      <c r="II239" s="140"/>
      <c r="IJ239" s="140"/>
      <c r="IK239" s="140"/>
      <c r="IL239" s="140"/>
      <c r="IM239" s="140"/>
      <c r="IN239" s="140"/>
      <c r="IO239" s="140"/>
      <c r="IP239" s="140"/>
      <c r="IQ239" s="140"/>
      <c r="IR239" s="140"/>
      <c r="IS239" s="140"/>
      <c r="IT239" s="140"/>
      <c r="IU239" s="140"/>
      <c r="IV239" s="140"/>
      <c r="IW239" s="140"/>
      <c r="IX239" s="140"/>
      <c r="IY239" s="140"/>
      <c r="IZ239" s="140"/>
      <c r="JA239" s="140"/>
      <c r="JB239" s="140"/>
      <c r="JC239" s="140"/>
      <c r="JD239" s="140"/>
      <c r="JE239" s="140"/>
      <c r="JF239" s="140"/>
      <c r="JG239" s="140"/>
      <c r="JH239" s="140"/>
      <c r="JI239" s="140"/>
      <c r="JJ239" s="140"/>
      <c r="JK239" s="140"/>
      <c r="JL239" s="140"/>
      <c r="JM239" s="140"/>
      <c r="JN239" s="140"/>
      <c r="JO239" s="140"/>
      <c r="JP239" s="140"/>
      <c r="JQ239" s="140"/>
      <c r="JR239" s="140"/>
      <c r="JS239" s="140"/>
      <c r="JT239" s="140"/>
      <c r="JU239" s="140"/>
      <c r="JV239" s="140"/>
      <c r="JW239" s="140"/>
      <c r="JX239" s="140"/>
      <c r="JY239" s="140"/>
      <c r="JZ239" s="140"/>
      <c r="KA239" s="140"/>
      <c r="KB239" s="140"/>
      <c r="KC239" s="140"/>
      <c r="KD239" s="140"/>
      <c r="KE239" s="140"/>
      <c r="KF239" s="140"/>
      <c r="KG239" s="140"/>
      <c r="KH239" s="140"/>
      <c r="KI239" s="140"/>
      <c r="KJ239" s="140"/>
      <c r="KK239" s="140"/>
      <c r="KL239" s="140"/>
      <c r="KM239" s="140"/>
      <c r="KN239" s="140"/>
      <c r="KO239" s="140"/>
      <c r="KP239" s="140"/>
      <c r="KQ239" s="140"/>
      <c r="KR239" s="140"/>
      <c r="KS239" s="140"/>
      <c r="KT239" s="140"/>
      <c r="KU239" s="140"/>
      <c r="KV239" s="140"/>
      <c r="KW239" s="140"/>
      <c r="KX239" s="140"/>
      <c r="KY239" s="140"/>
      <c r="KZ239" s="140"/>
      <c r="LA239" s="140"/>
      <c r="LB239" s="140"/>
      <c r="LC239" s="140"/>
      <c r="LD239" s="140"/>
      <c r="LE239" s="140"/>
      <c r="LF239" s="140"/>
      <c r="LG239" s="140"/>
      <c r="LH239" s="140"/>
      <c r="LI239" s="140"/>
      <c r="LJ239" s="140"/>
      <c r="LK239" s="140"/>
      <c r="LL239" s="140"/>
      <c r="LM239" s="140"/>
      <c r="LN239" s="140"/>
      <c r="LO239" s="140"/>
      <c r="LP239" s="140"/>
      <c r="LQ239" s="140"/>
      <c r="LR239" s="140"/>
      <c r="LS239" s="140"/>
      <c r="LT239" s="140"/>
      <c r="LU239" s="140"/>
      <c r="LV239" s="140"/>
      <c r="LW239" s="140"/>
      <c r="LX239" s="140"/>
      <c r="LY239" s="140"/>
      <c r="LZ239" s="140"/>
      <c r="MA239" s="140"/>
      <c r="MB239" s="140"/>
      <c r="MC239" s="140"/>
      <c r="MD239" s="140"/>
      <c r="ME239" s="140"/>
      <c r="MF239" s="140"/>
      <c r="MG239" s="140"/>
      <c r="MH239" s="140"/>
      <c r="MI239" s="140"/>
      <c r="MJ239" s="140"/>
      <c r="MK239" s="140"/>
      <c r="ML239" s="140"/>
      <c r="MM239" s="140"/>
      <c r="MN239" s="140"/>
      <c r="MO239" s="140"/>
      <c r="MP239" s="140"/>
      <c r="MQ239" s="140"/>
      <c r="MR239" s="140"/>
      <c r="MS239" s="140"/>
      <c r="MT239" s="140"/>
      <c r="MU239" s="140"/>
      <c r="MV239" s="140"/>
      <c r="MW239" s="140"/>
      <c r="MX239" s="140"/>
      <c r="MY239" s="140"/>
      <c r="MZ239" s="140"/>
      <c r="NA239" s="140"/>
      <c r="NB239" s="140"/>
      <c r="NC239" s="140"/>
      <c r="ND239" s="140"/>
      <c r="NE239" s="140"/>
      <c r="NF239" s="140"/>
      <c r="NG239" s="140"/>
      <c r="NH239" s="140"/>
      <c r="NI239" s="140"/>
      <c r="NJ239" s="140"/>
      <c r="NK239" s="140"/>
      <c r="NL239" s="140"/>
      <c r="NM239" s="140"/>
      <c r="NN239" s="140"/>
      <c r="NO239" s="140"/>
      <c r="NP239" s="140"/>
      <c r="NQ239" s="140"/>
      <c r="NR239" s="140"/>
      <c r="NS239" s="140"/>
      <c r="NT239" s="140"/>
      <c r="NU239" s="140"/>
      <c r="NV239" s="140"/>
      <c r="NW239" s="140"/>
      <c r="NX239" s="140"/>
      <c r="NY239" s="140"/>
      <c r="NZ239" s="140"/>
      <c r="OA239" s="140"/>
      <c r="OB239" s="140"/>
      <c r="OC239" s="140"/>
      <c r="OD239" s="140"/>
      <c r="OE239" s="140"/>
      <c r="OF239" s="140"/>
      <c r="OG239" s="140"/>
      <c r="OH239" s="140"/>
      <c r="OI239" s="140"/>
      <c r="OJ239" s="140"/>
      <c r="OK239" s="140"/>
      <c r="OL239" s="140"/>
      <c r="OM239" s="140"/>
      <c r="ON239" s="140"/>
      <c r="OO239" s="140"/>
      <c r="OP239" s="140"/>
      <c r="OQ239" s="140"/>
      <c r="OR239" s="140"/>
      <c r="OS239" s="140"/>
      <c r="OT239" s="140"/>
      <c r="OU239" s="140"/>
      <c r="OV239" s="140"/>
      <c r="OW239" s="140"/>
      <c r="OX239" s="140"/>
      <c r="OY239" s="140"/>
      <c r="OZ239" s="140"/>
      <c r="PA239" s="140"/>
      <c r="PB239" s="140"/>
      <c r="PC239" s="140"/>
      <c r="PD239" s="140"/>
      <c r="PE239" s="140"/>
      <c r="PF239" s="140"/>
      <c r="PG239" s="140"/>
      <c r="PH239" s="140"/>
      <c r="PI239" s="140"/>
      <c r="PJ239" s="140"/>
      <c r="PK239" s="140"/>
      <c r="PL239" s="140"/>
      <c r="PM239" s="140"/>
      <c r="PN239" s="140"/>
      <c r="PO239" s="140"/>
      <c r="PP239" s="140"/>
      <c r="PQ239" s="140"/>
      <c r="PR239" s="140"/>
      <c r="PS239" s="140"/>
      <c r="PT239" s="140"/>
      <c r="PU239" s="140"/>
      <c r="PV239" s="140"/>
      <c r="PW239" s="140"/>
      <c r="PX239" s="140"/>
      <c r="PY239" s="140"/>
      <c r="PZ239" s="140"/>
      <c r="QA239" s="140"/>
      <c r="QB239" s="140"/>
      <c r="QC239" s="140"/>
      <c r="QD239" s="140"/>
      <c r="QE239" s="140"/>
      <c r="QF239" s="140"/>
      <c r="QG239" s="140"/>
      <c r="QH239" s="140"/>
      <c r="QI239" s="140"/>
      <c r="QJ239" s="140"/>
      <c r="QK239" s="140"/>
      <c r="QL239" s="140"/>
      <c r="QM239" s="140"/>
      <c r="QN239" s="140"/>
      <c r="QO239" s="140"/>
      <c r="QP239" s="140"/>
      <c r="QQ239" s="140"/>
      <c r="QR239" s="140"/>
      <c r="QS239" s="140"/>
      <c r="QT239" s="140"/>
      <c r="QU239" s="140"/>
      <c r="QV239" s="140"/>
      <c r="QW239" s="140"/>
      <c r="QX239" s="140"/>
      <c r="QY239" s="140"/>
      <c r="QZ239" s="140"/>
      <c r="RA239" s="140"/>
      <c r="RB239" s="140"/>
      <c r="RC239" s="140"/>
      <c r="RD239" s="140"/>
      <c r="RE239" s="140"/>
      <c r="RF239" s="140"/>
      <c r="RG239" s="140"/>
      <c r="RH239" s="140"/>
      <c r="RI239" s="140"/>
      <c r="RJ239" s="140"/>
      <c r="RK239" s="140"/>
      <c r="RL239" s="140"/>
      <c r="RM239" s="140"/>
      <c r="RN239" s="140"/>
      <c r="RO239" s="140"/>
      <c r="RP239" s="140"/>
      <c r="RQ239" s="140"/>
      <c r="RR239" s="140"/>
      <c r="RS239" s="140"/>
      <c r="RT239" s="140"/>
      <c r="RU239" s="140"/>
      <c r="RV239" s="140"/>
      <c r="RW239" s="140"/>
      <c r="RX239" s="140"/>
      <c r="RY239" s="140"/>
      <c r="RZ239" s="140"/>
      <c r="SA239" s="140"/>
      <c r="SB239" s="140"/>
      <c r="SC239" s="140"/>
      <c r="SD239" s="140"/>
      <c r="SE239" s="140"/>
      <c r="SF239" s="140"/>
      <c r="SG239" s="140"/>
      <c r="SH239" s="140"/>
      <c r="SI239" s="140"/>
      <c r="SJ239" s="140"/>
      <c r="SK239" s="140"/>
      <c r="SL239" s="140"/>
      <c r="SM239" s="140"/>
      <c r="SN239" s="140"/>
      <c r="SO239" s="140"/>
      <c r="SP239" s="140"/>
      <c r="SQ239" s="140"/>
      <c r="SR239" s="140"/>
      <c r="SS239" s="140"/>
      <c r="ST239" s="140"/>
      <c r="SU239" s="140"/>
      <c r="SV239" s="140"/>
      <c r="SW239" s="140"/>
      <c r="SX239" s="140"/>
      <c r="SY239" s="140"/>
      <c r="SZ239" s="140"/>
      <c r="TA239" s="140"/>
      <c r="TB239" s="140"/>
      <c r="TC239" s="140"/>
      <c r="TD239" s="140"/>
      <c r="TE239" s="140"/>
      <c r="TF239" s="140"/>
      <c r="TG239" s="140"/>
      <c r="TH239" s="140"/>
      <c r="TI239" s="140"/>
      <c r="TJ239" s="140"/>
      <c r="TK239" s="140"/>
      <c r="TL239" s="140"/>
      <c r="TM239" s="140"/>
      <c r="TN239" s="140"/>
      <c r="TO239" s="140"/>
      <c r="TP239" s="140"/>
      <c r="TQ239" s="140"/>
      <c r="TR239" s="140"/>
      <c r="TS239" s="140"/>
      <c r="TT239" s="140"/>
      <c r="TU239" s="140"/>
      <c r="TV239" s="140"/>
      <c r="TW239" s="140"/>
      <c r="TX239" s="140"/>
      <c r="TY239" s="140"/>
      <c r="TZ239" s="140"/>
      <c r="UA239" s="140"/>
      <c r="UB239" s="140"/>
      <c r="UC239" s="140"/>
      <c r="UD239" s="140"/>
      <c r="UE239" s="140"/>
      <c r="UF239" s="143"/>
    </row>
    <row r="240" s="33" customFormat="1" ht="14" customHeight="1" spans="1:552">
      <c r="A240" s="63">
        <v>235</v>
      </c>
      <c r="B240" s="104" t="s">
        <v>359</v>
      </c>
      <c r="C240" s="67" t="s">
        <v>16</v>
      </c>
      <c r="D240" s="133">
        <v>8</v>
      </c>
      <c r="E240" s="133" t="s">
        <v>29</v>
      </c>
      <c r="F240" s="68">
        <f t="shared" si="38"/>
        <v>1120</v>
      </c>
      <c r="G240" s="134">
        <v>1215.51</v>
      </c>
      <c r="H240" s="117">
        <v>2115</v>
      </c>
      <c r="I240" s="54" t="s">
        <v>18</v>
      </c>
      <c r="J240" s="97">
        <f t="shared" si="46"/>
        <v>4450.51</v>
      </c>
      <c r="K240" s="102"/>
      <c r="L240" s="59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40"/>
      <c r="AG240" s="140"/>
      <c r="AH240" s="140"/>
      <c r="AI240" s="140"/>
      <c r="AJ240" s="140"/>
      <c r="AK240" s="140"/>
      <c r="AL240" s="140"/>
      <c r="AM240" s="140"/>
      <c r="AN240" s="140"/>
      <c r="AO240" s="140"/>
      <c r="AP240" s="140"/>
      <c r="AQ240" s="140"/>
      <c r="AR240" s="140"/>
      <c r="AS240" s="140"/>
      <c r="AT240" s="140"/>
      <c r="AU240" s="140"/>
      <c r="AV240" s="140"/>
      <c r="AW240" s="140"/>
      <c r="AX240" s="140"/>
      <c r="AY240" s="140"/>
      <c r="AZ240" s="140"/>
      <c r="BA240" s="140"/>
      <c r="BB240" s="140"/>
      <c r="BC240" s="140"/>
      <c r="BD240" s="140"/>
      <c r="BE240" s="140"/>
      <c r="BF240" s="140"/>
      <c r="BG240" s="140"/>
      <c r="BH240" s="140"/>
      <c r="BI240" s="140"/>
      <c r="BJ240" s="140"/>
      <c r="BK240" s="140"/>
      <c r="BL240" s="140"/>
      <c r="BM240" s="140"/>
      <c r="BN240" s="140"/>
      <c r="BO240" s="140"/>
      <c r="BP240" s="140"/>
      <c r="BQ240" s="140"/>
      <c r="BR240" s="140"/>
      <c r="BS240" s="140"/>
      <c r="BT240" s="140"/>
      <c r="BU240" s="140"/>
      <c r="BV240" s="140"/>
      <c r="BW240" s="140"/>
      <c r="BX240" s="140"/>
      <c r="BY240" s="140"/>
      <c r="BZ240" s="140"/>
      <c r="CA240" s="140"/>
      <c r="CB240" s="140"/>
      <c r="CC240" s="140"/>
      <c r="CD240" s="140"/>
      <c r="CE240" s="140"/>
      <c r="CF240" s="140"/>
      <c r="CG240" s="140"/>
      <c r="CH240" s="140"/>
      <c r="CI240" s="140"/>
      <c r="CJ240" s="140"/>
      <c r="CK240" s="140"/>
      <c r="CL240" s="140"/>
      <c r="CM240" s="140"/>
      <c r="CN240" s="140"/>
      <c r="CO240" s="140"/>
      <c r="CP240" s="140"/>
      <c r="CQ240" s="140"/>
      <c r="CR240" s="140"/>
      <c r="CS240" s="140"/>
      <c r="CT240" s="140"/>
      <c r="CU240" s="140"/>
      <c r="CV240" s="140"/>
      <c r="CW240" s="140"/>
      <c r="CX240" s="140"/>
      <c r="CY240" s="140"/>
      <c r="CZ240" s="140"/>
      <c r="DA240" s="140"/>
      <c r="DB240" s="140"/>
      <c r="DC240" s="140"/>
      <c r="DD240" s="140"/>
      <c r="DE240" s="140"/>
      <c r="DF240" s="140"/>
      <c r="DG240" s="140"/>
      <c r="DH240" s="140"/>
      <c r="DI240" s="140"/>
      <c r="DJ240" s="140"/>
      <c r="DK240" s="140"/>
      <c r="DL240" s="140"/>
      <c r="DM240" s="140"/>
      <c r="DN240" s="140"/>
      <c r="DO240" s="140"/>
      <c r="DP240" s="140"/>
      <c r="DQ240" s="140"/>
      <c r="DR240" s="140"/>
      <c r="DS240" s="140"/>
      <c r="DT240" s="140"/>
      <c r="DU240" s="140"/>
      <c r="DV240" s="140"/>
      <c r="DW240" s="140"/>
      <c r="DX240" s="140"/>
      <c r="DY240" s="140"/>
      <c r="DZ240" s="140"/>
      <c r="EA240" s="140"/>
      <c r="EB240" s="140"/>
      <c r="EC240" s="140"/>
      <c r="ED240" s="140"/>
      <c r="EE240" s="140"/>
      <c r="EF240" s="140"/>
      <c r="EG240" s="140"/>
      <c r="EH240" s="140"/>
      <c r="EI240" s="140"/>
      <c r="EJ240" s="140"/>
      <c r="EK240" s="140"/>
      <c r="EL240" s="140"/>
      <c r="EM240" s="140"/>
      <c r="EN240" s="140"/>
      <c r="EO240" s="140"/>
      <c r="EP240" s="140"/>
      <c r="EQ240" s="140"/>
      <c r="ER240" s="140"/>
      <c r="ES240" s="140"/>
      <c r="ET240" s="140"/>
      <c r="EU240" s="140"/>
      <c r="EV240" s="140"/>
      <c r="EW240" s="140"/>
      <c r="EX240" s="140"/>
      <c r="EY240" s="140"/>
      <c r="EZ240" s="140"/>
      <c r="FA240" s="140"/>
      <c r="FB240" s="140"/>
      <c r="FC240" s="140"/>
      <c r="FD240" s="140"/>
      <c r="FE240" s="140"/>
      <c r="FF240" s="140"/>
      <c r="FG240" s="140"/>
      <c r="FH240" s="140"/>
      <c r="FI240" s="140"/>
      <c r="FJ240" s="140"/>
      <c r="FK240" s="140"/>
      <c r="FL240" s="140"/>
      <c r="FM240" s="140"/>
      <c r="FN240" s="140"/>
      <c r="FO240" s="140"/>
      <c r="FP240" s="140"/>
      <c r="FQ240" s="140"/>
      <c r="FR240" s="140"/>
      <c r="FS240" s="140"/>
      <c r="FT240" s="140"/>
      <c r="FU240" s="140"/>
      <c r="FV240" s="140"/>
      <c r="FW240" s="140"/>
      <c r="FX240" s="140"/>
      <c r="FY240" s="140"/>
      <c r="FZ240" s="140"/>
      <c r="GA240" s="140"/>
      <c r="GB240" s="140"/>
      <c r="GC240" s="140"/>
      <c r="GD240" s="140"/>
      <c r="GE240" s="140"/>
      <c r="GF240" s="140"/>
      <c r="GG240" s="140"/>
      <c r="GH240" s="140"/>
      <c r="GI240" s="140"/>
      <c r="GJ240" s="140"/>
      <c r="GK240" s="140"/>
      <c r="GL240" s="140"/>
      <c r="GM240" s="140"/>
      <c r="GN240" s="140"/>
      <c r="GO240" s="140"/>
      <c r="GP240" s="140"/>
      <c r="GQ240" s="140"/>
      <c r="GR240" s="140"/>
      <c r="GS240" s="140"/>
      <c r="GT240" s="140"/>
      <c r="GU240" s="140"/>
      <c r="GV240" s="140"/>
      <c r="GW240" s="140"/>
      <c r="GX240" s="140"/>
      <c r="GY240" s="140"/>
      <c r="GZ240" s="140"/>
      <c r="HA240" s="140"/>
      <c r="HB240" s="140"/>
      <c r="HC240" s="140"/>
      <c r="HD240" s="140"/>
      <c r="HE240" s="140"/>
      <c r="HF240" s="140"/>
      <c r="HG240" s="140"/>
      <c r="HH240" s="140"/>
      <c r="HI240" s="140"/>
      <c r="HJ240" s="140"/>
      <c r="HK240" s="140"/>
      <c r="HL240" s="140"/>
      <c r="HM240" s="140"/>
      <c r="HN240" s="140"/>
      <c r="HO240" s="140"/>
      <c r="HP240" s="140"/>
      <c r="HQ240" s="140"/>
      <c r="HR240" s="140"/>
      <c r="HS240" s="140"/>
      <c r="HT240" s="140"/>
      <c r="HU240" s="140"/>
      <c r="HV240" s="140"/>
      <c r="HW240" s="140"/>
      <c r="HX240" s="140"/>
      <c r="HY240" s="140"/>
      <c r="HZ240" s="140"/>
      <c r="IA240" s="140"/>
      <c r="IB240" s="140"/>
      <c r="IC240" s="140"/>
      <c r="ID240" s="140"/>
      <c r="IE240" s="140"/>
      <c r="IF240" s="140"/>
      <c r="IG240" s="140"/>
      <c r="IH240" s="140"/>
      <c r="II240" s="140"/>
      <c r="IJ240" s="140"/>
      <c r="IK240" s="140"/>
      <c r="IL240" s="140"/>
      <c r="IM240" s="140"/>
      <c r="IN240" s="140"/>
      <c r="IO240" s="140"/>
      <c r="IP240" s="140"/>
      <c r="IQ240" s="140"/>
      <c r="IR240" s="140"/>
      <c r="IS240" s="140"/>
      <c r="IT240" s="140"/>
      <c r="IU240" s="140"/>
      <c r="IV240" s="140"/>
      <c r="IW240" s="140"/>
      <c r="IX240" s="140"/>
      <c r="IY240" s="140"/>
      <c r="IZ240" s="140"/>
      <c r="JA240" s="140"/>
      <c r="JB240" s="140"/>
      <c r="JC240" s="140"/>
      <c r="JD240" s="140"/>
      <c r="JE240" s="140"/>
      <c r="JF240" s="140"/>
      <c r="JG240" s="140"/>
      <c r="JH240" s="140"/>
      <c r="JI240" s="140"/>
      <c r="JJ240" s="140"/>
      <c r="JK240" s="140"/>
      <c r="JL240" s="140"/>
      <c r="JM240" s="140"/>
      <c r="JN240" s="140"/>
      <c r="JO240" s="140"/>
      <c r="JP240" s="140"/>
      <c r="JQ240" s="140"/>
      <c r="JR240" s="140"/>
      <c r="JS240" s="140"/>
      <c r="JT240" s="140"/>
      <c r="JU240" s="140"/>
      <c r="JV240" s="140"/>
      <c r="JW240" s="140"/>
      <c r="JX240" s="140"/>
      <c r="JY240" s="140"/>
      <c r="JZ240" s="140"/>
      <c r="KA240" s="140"/>
      <c r="KB240" s="140"/>
      <c r="KC240" s="140"/>
      <c r="KD240" s="140"/>
      <c r="KE240" s="140"/>
      <c r="KF240" s="140"/>
      <c r="KG240" s="140"/>
      <c r="KH240" s="140"/>
      <c r="KI240" s="140"/>
      <c r="KJ240" s="140"/>
      <c r="KK240" s="140"/>
      <c r="KL240" s="140"/>
      <c r="KM240" s="140"/>
      <c r="KN240" s="140"/>
      <c r="KO240" s="140"/>
      <c r="KP240" s="140"/>
      <c r="KQ240" s="140"/>
      <c r="KR240" s="140"/>
      <c r="KS240" s="140"/>
      <c r="KT240" s="140"/>
      <c r="KU240" s="140"/>
      <c r="KV240" s="140"/>
      <c r="KW240" s="140"/>
      <c r="KX240" s="140"/>
      <c r="KY240" s="140"/>
      <c r="KZ240" s="140"/>
      <c r="LA240" s="140"/>
      <c r="LB240" s="140"/>
      <c r="LC240" s="140"/>
      <c r="LD240" s="140"/>
      <c r="LE240" s="140"/>
      <c r="LF240" s="140"/>
      <c r="LG240" s="140"/>
      <c r="LH240" s="140"/>
      <c r="LI240" s="140"/>
      <c r="LJ240" s="140"/>
      <c r="LK240" s="140"/>
      <c r="LL240" s="140"/>
      <c r="LM240" s="140"/>
      <c r="LN240" s="140"/>
      <c r="LO240" s="140"/>
      <c r="LP240" s="140"/>
      <c r="LQ240" s="140"/>
      <c r="LR240" s="140"/>
      <c r="LS240" s="140"/>
      <c r="LT240" s="140"/>
      <c r="LU240" s="140"/>
      <c r="LV240" s="140"/>
      <c r="LW240" s="140"/>
      <c r="LX240" s="140"/>
      <c r="LY240" s="140"/>
      <c r="LZ240" s="140"/>
      <c r="MA240" s="140"/>
      <c r="MB240" s="140"/>
      <c r="MC240" s="140"/>
      <c r="MD240" s="140"/>
      <c r="ME240" s="140"/>
      <c r="MF240" s="140"/>
      <c r="MG240" s="140"/>
      <c r="MH240" s="140"/>
      <c r="MI240" s="140"/>
      <c r="MJ240" s="140"/>
      <c r="MK240" s="140"/>
      <c r="ML240" s="140"/>
      <c r="MM240" s="140"/>
      <c r="MN240" s="140"/>
      <c r="MO240" s="140"/>
      <c r="MP240" s="140"/>
      <c r="MQ240" s="140"/>
      <c r="MR240" s="140"/>
      <c r="MS240" s="140"/>
      <c r="MT240" s="140"/>
      <c r="MU240" s="140"/>
      <c r="MV240" s="140"/>
      <c r="MW240" s="140"/>
      <c r="MX240" s="140"/>
      <c r="MY240" s="140"/>
      <c r="MZ240" s="140"/>
      <c r="NA240" s="140"/>
      <c r="NB240" s="140"/>
      <c r="NC240" s="140"/>
      <c r="ND240" s="140"/>
      <c r="NE240" s="140"/>
      <c r="NF240" s="140"/>
      <c r="NG240" s="140"/>
      <c r="NH240" s="140"/>
      <c r="NI240" s="140"/>
      <c r="NJ240" s="140"/>
      <c r="NK240" s="140"/>
      <c r="NL240" s="140"/>
      <c r="NM240" s="140"/>
      <c r="NN240" s="140"/>
      <c r="NO240" s="140"/>
      <c r="NP240" s="140"/>
      <c r="NQ240" s="140"/>
      <c r="NR240" s="140"/>
      <c r="NS240" s="140"/>
      <c r="NT240" s="140"/>
      <c r="NU240" s="140"/>
      <c r="NV240" s="140"/>
      <c r="NW240" s="140"/>
      <c r="NX240" s="140"/>
      <c r="NY240" s="140"/>
      <c r="NZ240" s="140"/>
      <c r="OA240" s="140"/>
      <c r="OB240" s="140"/>
      <c r="OC240" s="140"/>
      <c r="OD240" s="140"/>
      <c r="OE240" s="140"/>
      <c r="OF240" s="140"/>
      <c r="OG240" s="140"/>
      <c r="OH240" s="140"/>
      <c r="OI240" s="140"/>
      <c r="OJ240" s="140"/>
      <c r="OK240" s="140"/>
      <c r="OL240" s="140"/>
      <c r="OM240" s="140"/>
      <c r="ON240" s="140"/>
      <c r="OO240" s="140"/>
      <c r="OP240" s="140"/>
      <c r="OQ240" s="140"/>
      <c r="OR240" s="140"/>
      <c r="OS240" s="140"/>
      <c r="OT240" s="140"/>
      <c r="OU240" s="140"/>
      <c r="OV240" s="140"/>
      <c r="OW240" s="140"/>
      <c r="OX240" s="140"/>
      <c r="OY240" s="140"/>
      <c r="OZ240" s="140"/>
      <c r="PA240" s="140"/>
      <c r="PB240" s="140"/>
      <c r="PC240" s="140"/>
      <c r="PD240" s="140"/>
      <c r="PE240" s="140"/>
      <c r="PF240" s="140"/>
      <c r="PG240" s="140"/>
      <c r="PH240" s="140"/>
      <c r="PI240" s="140"/>
      <c r="PJ240" s="140"/>
      <c r="PK240" s="140"/>
      <c r="PL240" s="140"/>
      <c r="PM240" s="140"/>
      <c r="PN240" s="140"/>
      <c r="PO240" s="140"/>
      <c r="PP240" s="140"/>
      <c r="PQ240" s="140"/>
      <c r="PR240" s="140"/>
      <c r="PS240" s="140"/>
      <c r="PT240" s="140"/>
      <c r="PU240" s="140"/>
      <c r="PV240" s="140"/>
      <c r="PW240" s="140"/>
      <c r="PX240" s="140"/>
      <c r="PY240" s="140"/>
      <c r="PZ240" s="140"/>
      <c r="QA240" s="140"/>
      <c r="QB240" s="140"/>
      <c r="QC240" s="140"/>
      <c r="QD240" s="140"/>
      <c r="QE240" s="140"/>
      <c r="QF240" s="140"/>
      <c r="QG240" s="140"/>
      <c r="QH240" s="140"/>
      <c r="QI240" s="140"/>
      <c r="QJ240" s="140"/>
      <c r="QK240" s="140"/>
      <c r="QL240" s="140"/>
      <c r="QM240" s="140"/>
      <c r="QN240" s="140"/>
      <c r="QO240" s="140"/>
      <c r="QP240" s="140"/>
      <c r="QQ240" s="140"/>
      <c r="QR240" s="140"/>
      <c r="QS240" s="140"/>
      <c r="QT240" s="140"/>
      <c r="QU240" s="140"/>
      <c r="QV240" s="140"/>
      <c r="QW240" s="140"/>
      <c r="QX240" s="140"/>
      <c r="QY240" s="140"/>
      <c r="QZ240" s="140"/>
      <c r="RA240" s="140"/>
      <c r="RB240" s="140"/>
      <c r="RC240" s="140"/>
      <c r="RD240" s="140"/>
      <c r="RE240" s="140"/>
      <c r="RF240" s="140"/>
      <c r="RG240" s="140"/>
      <c r="RH240" s="140"/>
      <c r="RI240" s="140"/>
      <c r="RJ240" s="140"/>
      <c r="RK240" s="140"/>
      <c r="RL240" s="140"/>
      <c r="RM240" s="140"/>
      <c r="RN240" s="140"/>
      <c r="RO240" s="140"/>
      <c r="RP240" s="140"/>
      <c r="RQ240" s="140"/>
      <c r="RR240" s="140"/>
      <c r="RS240" s="140"/>
      <c r="RT240" s="140"/>
      <c r="RU240" s="140"/>
      <c r="RV240" s="140"/>
      <c r="RW240" s="140"/>
      <c r="RX240" s="140"/>
      <c r="RY240" s="140"/>
      <c r="RZ240" s="140"/>
      <c r="SA240" s="140"/>
      <c r="SB240" s="140"/>
      <c r="SC240" s="140"/>
      <c r="SD240" s="140"/>
      <c r="SE240" s="140"/>
      <c r="SF240" s="140"/>
      <c r="SG240" s="140"/>
      <c r="SH240" s="140"/>
      <c r="SI240" s="140"/>
      <c r="SJ240" s="140"/>
      <c r="SK240" s="140"/>
      <c r="SL240" s="140"/>
      <c r="SM240" s="140"/>
      <c r="SN240" s="140"/>
      <c r="SO240" s="140"/>
      <c r="SP240" s="140"/>
      <c r="SQ240" s="140"/>
      <c r="SR240" s="140"/>
      <c r="SS240" s="140"/>
      <c r="ST240" s="140"/>
      <c r="SU240" s="140"/>
      <c r="SV240" s="140"/>
      <c r="SW240" s="140"/>
      <c r="SX240" s="140"/>
      <c r="SY240" s="140"/>
      <c r="SZ240" s="140"/>
      <c r="TA240" s="140"/>
      <c r="TB240" s="140"/>
      <c r="TC240" s="140"/>
      <c r="TD240" s="140"/>
      <c r="TE240" s="140"/>
      <c r="TF240" s="140"/>
      <c r="TG240" s="140"/>
      <c r="TH240" s="140"/>
      <c r="TI240" s="140"/>
      <c r="TJ240" s="140"/>
      <c r="TK240" s="140"/>
      <c r="TL240" s="140"/>
      <c r="TM240" s="140"/>
      <c r="TN240" s="140"/>
      <c r="TO240" s="140"/>
      <c r="TP240" s="140"/>
      <c r="TQ240" s="140"/>
      <c r="TR240" s="140"/>
      <c r="TS240" s="140"/>
      <c r="TT240" s="140"/>
      <c r="TU240" s="140"/>
      <c r="TV240" s="140"/>
      <c r="TW240" s="140"/>
      <c r="TX240" s="140"/>
      <c r="TY240" s="140"/>
      <c r="TZ240" s="140"/>
      <c r="UA240" s="140"/>
      <c r="UB240" s="140"/>
      <c r="UC240" s="140"/>
      <c r="UD240" s="140"/>
      <c r="UE240" s="140"/>
      <c r="UF240" s="143"/>
    </row>
    <row r="241" s="33" customFormat="1" ht="14" customHeight="1" spans="1:552">
      <c r="A241" s="63">
        <v>236</v>
      </c>
      <c r="B241" s="104" t="s">
        <v>360</v>
      </c>
      <c r="C241" s="67" t="s">
        <v>16</v>
      </c>
      <c r="D241" s="133">
        <v>8</v>
      </c>
      <c r="E241" s="133" t="s">
        <v>161</v>
      </c>
      <c r="F241" s="68">
        <f t="shared" si="38"/>
        <v>1120</v>
      </c>
      <c r="G241" s="134"/>
      <c r="H241" s="117"/>
      <c r="I241" s="54" t="s">
        <v>18</v>
      </c>
      <c r="J241" s="97">
        <f t="shared" ref="J241:J249" si="47">D241*140</f>
        <v>1120</v>
      </c>
      <c r="K241" s="102"/>
      <c r="L241" s="59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40"/>
      <c r="AG241" s="140"/>
      <c r="AH241" s="140"/>
      <c r="AI241" s="140"/>
      <c r="AJ241" s="140"/>
      <c r="AK241" s="140"/>
      <c r="AL241" s="140"/>
      <c r="AM241" s="140"/>
      <c r="AN241" s="140"/>
      <c r="AO241" s="140"/>
      <c r="AP241" s="140"/>
      <c r="AQ241" s="140"/>
      <c r="AR241" s="140"/>
      <c r="AS241" s="140"/>
      <c r="AT241" s="140"/>
      <c r="AU241" s="140"/>
      <c r="AV241" s="140"/>
      <c r="AW241" s="140"/>
      <c r="AX241" s="140"/>
      <c r="AY241" s="140"/>
      <c r="AZ241" s="140"/>
      <c r="BA241" s="140"/>
      <c r="BB241" s="140"/>
      <c r="BC241" s="140"/>
      <c r="BD241" s="140"/>
      <c r="BE241" s="140"/>
      <c r="BF241" s="140"/>
      <c r="BG241" s="140"/>
      <c r="BH241" s="140"/>
      <c r="BI241" s="140"/>
      <c r="BJ241" s="140"/>
      <c r="BK241" s="140"/>
      <c r="BL241" s="140"/>
      <c r="BM241" s="140"/>
      <c r="BN241" s="140"/>
      <c r="BO241" s="140"/>
      <c r="BP241" s="140"/>
      <c r="BQ241" s="140"/>
      <c r="BR241" s="140"/>
      <c r="BS241" s="140"/>
      <c r="BT241" s="140"/>
      <c r="BU241" s="140"/>
      <c r="BV241" s="140"/>
      <c r="BW241" s="140"/>
      <c r="BX241" s="140"/>
      <c r="BY241" s="140"/>
      <c r="BZ241" s="140"/>
      <c r="CA241" s="140"/>
      <c r="CB241" s="140"/>
      <c r="CC241" s="140"/>
      <c r="CD241" s="140"/>
      <c r="CE241" s="140"/>
      <c r="CF241" s="140"/>
      <c r="CG241" s="140"/>
      <c r="CH241" s="140"/>
      <c r="CI241" s="140"/>
      <c r="CJ241" s="140"/>
      <c r="CK241" s="140"/>
      <c r="CL241" s="140"/>
      <c r="CM241" s="140"/>
      <c r="CN241" s="140"/>
      <c r="CO241" s="140"/>
      <c r="CP241" s="140"/>
      <c r="CQ241" s="140"/>
      <c r="CR241" s="140"/>
      <c r="CS241" s="140"/>
      <c r="CT241" s="140"/>
      <c r="CU241" s="140"/>
      <c r="CV241" s="140"/>
      <c r="CW241" s="140"/>
      <c r="CX241" s="140"/>
      <c r="CY241" s="140"/>
      <c r="CZ241" s="140"/>
      <c r="DA241" s="140"/>
      <c r="DB241" s="140"/>
      <c r="DC241" s="140"/>
      <c r="DD241" s="140"/>
      <c r="DE241" s="140"/>
      <c r="DF241" s="140"/>
      <c r="DG241" s="140"/>
      <c r="DH241" s="140"/>
      <c r="DI241" s="140"/>
      <c r="DJ241" s="140"/>
      <c r="DK241" s="140"/>
      <c r="DL241" s="140"/>
      <c r="DM241" s="140"/>
      <c r="DN241" s="140"/>
      <c r="DO241" s="140"/>
      <c r="DP241" s="140"/>
      <c r="DQ241" s="140"/>
      <c r="DR241" s="140"/>
      <c r="DS241" s="140"/>
      <c r="DT241" s="140"/>
      <c r="DU241" s="140"/>
      <c r="DV241" s="140"/>
      <c r="DW241" s="140"/>
      <c r="DX241" s="140"/>
      <c r="DY241" s="140"/>
      <c r="DZ241" s="140"/>
      <c r="EA241" s="140"/>
      <c r="EB241" s="140"/>
      <c r="EC241" s="140"/>
      <c r="ED241" s="140"/>
      <c r="EE241" s="140"/>
      <c r="EF241" s="140"/>
      <c r="EG241" s="140"/>
      <c r="EH241" s="140"/>
      <c r="EI241" s="140"/>
      <c r="EJ241" s="140"/>
      <c r="EK241" s="140"/>
      <c r="EL241" s="140"/>
      <c r="EM241" s="140"/>
      <c r="EN241" s="140"/>
      <c r="EO241" s="140"/>
      <c r="EP241" s="140"/>
      <c r="EQ241" s="140"/>
      <c r="ER241" s="140"/>
      <c r="ES241" s="140"/>
      <c r="ET241" s="140"/>
      <c r="EU241" s="140"/>
      <c r="EV241" s="140"/>
      <c r="EW241" s="140"/>
      <c r="EX241" s="140"/>
      <c r="EY241" s="140"/>
      <c r="EZ241" s="140"/>
      <c r="FA241" s="140"/>
      <c r="FB241" s="140"/>
      <c r="FC241" s="140"/>
      <c r="FD241" s="140"/>
      <c r="FE241" s="140"/>
      <c r="FF241" s="140"/>
      <c r="FG241" s="140"/>
      <c r="FH241" s="140"/>
      <c r="FI241" s="140"/>
      <c r="FJ241" s="140"/>
      <c r="FK241" s="140"/>
      <c r="FL241" s="140"/>
      <c r="FM241" s="140"/>
      <c r="FN241" s="140"/>
      <c r="FO241" s="140"/>
      <c r="FP241" s="140"/>
      <c r="FQ241" s="140"/>
      <c r="FR241" s="140"/>
      <c r="FS241" s="140"/>
      <c r="FT241" s="140"/>
      <c r="FU241" s="140"/>
      <c r="FV241" s="140"/>
      <c r="FW241" s="140"/>
      <c r="FX241" s="140"/>
      <c r="FY241" s="140"/>
      <c r="FZ241" s="140"/>
      <c r="GA241" s="140"/>
      <c r="GB241" s="140"/>
      <c r="GC241" s="140"/>
      <c r="GD241" s="140"/>
      <c r="GE241" s="140"/>
      <c r="GF241" s="140"/>
      <c r="GG241" s="140"/>
      <c r="GH241" s="140"/>
      <c r="GI241" s="140"/>
      <c r="GJ241" s="140"/>
      <c r="GK241" s="140"/>
      <c r="GL241" s="140"/>
      <c r="GM241" s="140"/>
      <c r="GN241" s="140"/>
      <c r="GO241" s="140"/>
      <c r="GP241" s="140"/>
      <c r="GQ241" s="140"/>
      <c r="GR241" s="140"/>
      <c r="GS241" s="140"/>
      <c r="GT241" s="140"/>
      <c r="GU241" s="140"/>
      <c r="GV241" s="140"/>
      <c r="GW241" s="140"/>
      <c r="GX241" s="140"/>
      <c r="GY241" s="140"/>
      <c r="GZ241" s="140"/>
      <c r="HA241" s="140"/>
      <c r="HB241" s="140"/>
      <c r="HC241" s="140"/>
      <c r="HD241" s="140"/>
      <c r="HE241" s="140"/>
      <c r="HF241" s="140"/>
      <c r="HG241" s="140"/>
      <c r="HH241" s="140"/>
      <c r="HI241" s="140"/>
      <c r="HJ241" s="140"/>
      <c r="HK241" s="140"/>
      <c r="HL241" s="140"/>
      <c r="HM241" s="140"/>
      <c r="HN241" s="140"/>
      <c r="HO241" s="140"/>
      <c r="HP241" s="140"/>
      <c r="HQ241" s="140"/>
      <c r="HR241" s="140"/>
      <c r="HS241" s="140"/>
      <c r="HT241" s="140"/>
      <c r="HU241" s="140"/>
      <c r="HV241" s="140"/>
      <c r="HW241" s="140"/>
      <c r="HX241" s="140"/>
      <c r="HY241" s="140"/>
      <c r="HZ241" s="140"/>
      <c r="IA241" s="140"/>
      <c r="IB241" s="140"/>
      <c r="IC241" s="140"/>
      <c r="ID241" s="140"/>
      <c r="IE241" s="140"/>
      <c r="IF241" s="140"/>
      <c r="IG241" s="140"/>
      <c r="IH241" s="140"/>
      <c r="II241" s="140"/>
      <c r="IJ241" s="140"/>
      <c r="IK241" s="140"/>
      <c r="IL241" s="140"/>
      <c r="IM241" s="140"/>
      <c r="IN241" s="140"/>
      <c r="IO241" s="140"/>
      <c r="IP241" s="140"/>
      <c r="IQ241" s="140"/>
      <c r="IR241" s="140"/>
      <c r="IS241" s="140"/>
      <c r="IT241" s="140"/>
      <c r="IU241" s="140"/>
      <c r="IV241" s="140"/>
      <c r="IW241" s="140"/>
      <c r="IX241" s="140"/>
      <c r="IY241" s="140"/>
      <c r="IZ241" s="140"/>
      <c r="JA241" s="140"/>
      <c r="JB241" s="140"/>
      <c r="JC241" s="140"/>
      <c r="JD241" s="140"/>
      <c r="JE241" s="140"/>
      <c r="JF241" s="140"/>
      <c r="JG241" s="140"/>
      <c r="JH241" s="140"/>
      <c r="JI241" s="140"/>
      <c r="JJ241" s="140"/>
      <c r="JK241" s="140"/>
      <c r="JL241" s="140"/>
      <c r="JM241" s="140"/>
      <c r="JN241" s="140"/>
      <c r="JO241" s="140"/>
      <c r="JP241" s="140"/>
      <c r="JQ241" s="140"/>
      <c r="JR241" s="140"/>
      <c r="JS241" s="140"/>
      <c r="JT241" s="140"/>
      <c r="JU241" s="140"/>
      <c r="JV241" s="140"/>
      <c r="JW241" s="140"/>
      <c r="JX241" s="140"/>
      <c r="JY241" s="140"/>
      <c r="JZ241" s="140"/>
      <c r="KA241" s="140"/>
      <c r="KB241" s="140"/>
      <c r="KC241" s="140"/>
      <c r="KD241" s="140"/>
      <c r="KE241" s="140"/>
      <c r="KF241" s="140"/>
      <c r="KG241" s="140"/>
      <c r="KH241" s="140"/>
      <c r="KI241" s="140"/>
      <c r="KJ241" s="140"/>
      <c r="KK241" s="140"/>
      <c r="KL241" s="140"/>
      <c r="KM241" s="140"/>
      <c r="KN241" s="140"/>
      <c r="KO241" s="140"/>
      <c r="KP241" s="140"/>
      <c r="KQ241" s="140"/>
      <c r="KR241" s="140"/>
      <c r="KS241" s="140"/>
      <c r="KT241" s="140"/>
      <c r="KU241" s="140"/>
      <c r="KV241" s="140"/>
      <c r="KW241" s="140"/>
      <c r="KX241" s="140"/>
      <c r="KY241" s="140"/>
      <c r="KZ241" s="140"/>
      <c r="LA241" s="140"/>
      <c r="LB241" s="140"/>
      <c r="LC241" s="140"/>
      <c r="LD241" s="140"/>
      <c r="LE241" s="140"/>
      <c r="LF241" s="140"/>
      <c r="LG241" s="140"/>
      <c r="LH241" s="140"/>
      <c r="LI241" s="140"/>
      <c r="LJ241" s="140"/>
      <c r="LK241" s="140"/>
      <c r="LL241" s="140"/>
      <c r="LM241" s="140"/>
      <c r="LN241" s="140"/>
      <c r="LO241" s="140"/>
      <c r="LP241" s="140"/>
      <c r="LQ241" s="140"/>
      <c r="LR241" s="140"/>
      <c r="LS241" s="140"/>
      <c r="LT241" s="140"/>
      <c r="LU241" s="140"/>
      <c r="LV241" s="140"/>
      <c r="LW241" s="140"/>
      <c r="LX241" s="140"/>
      <c r="LY241" s="140"/>
      <c r="LZ241" s="140"/>
      <c r="MA241" s="140"/>
      <c r="MB241" s="140"/>
      <c r="MC241" s="140"/>
      <c r="MD241" s="140"/>
      <c r="ME241" s="140"/>
      <c r="MF241" s="140"/>
      <c r="MG241" s="140"/>
      <c r="MH241" s="140"/>
      <c r="MI241" s="140"/>
      <c r="MJ241" s="140"/>
      <c r="MK241" s="140"/>
      <c r="ML241" s="140"/>
      <c r="MM241" s="140"/>
      <c r="MN241" s="140"/>
      <c r="MO241" s="140"/>
      <c r="MP241" s="140"/>
      <c r="MQ241" s="140"/>
      <c r="MR241" s="140"/>
      <c r="MS241" s="140"/>
      <c r="MT241" s="140"/>
      <c r="MU241" s="140"/>
      <c r="MV241" s="140"/>
      <c r="MW241" s="140"/>
      <c r="MX241" s="140"/>
      <c r="MY241" s="140"/>
      <c r="MZ241" s="140"/>
      <c r="NA241" s="140"/>
      <c r="NB241" s="140"/>
      <c r="NC241" s="140"/>
      <c r="ND241" s="140"/>
      <c r="NE241" s="140"/>
      <c r="NF241" s="140"/>
      <c r="NG241" s="140"/>
      <c r="NH241" s="140"/>
      <c r="NI241" s="140"/>
      <c r="NJ241" s="140"/>
      <c r="NK241" s="140"/>
      <c r="NL241" s="140"/>
      <c r="NM241" s="140"/>
      <c r="NN241" s="140"/>
      <c r="NO241" s="140"/>
      <c r="NP241" s="140"/>
      <c r="NQ241" s="140"/>
      <c r="NR241" s="140"/>
      <c r="NS241" s="140"/>
      <c r="NT241" s="140"/>
      <c r="NU241" s="140"/>
      <c r="NV241" s="140"/>
      <c r="NW241" s="140"/>
      <c r="NX241" s="140"/>
      <c r="NY241" s="140"/>
      <c r="NZ241" s="140"/>
      <c r="OA241" s="140"/>
      <c r="OB241" s="140"/>
      <c r="OC241" s="140"/>
      <c r="OD241" s="140"/>
      <c r="OE241" s="140"/>
      <c r="OF241" s="140"/>
      <c r="OG241" s="140"/>
      <c r="OH241" s="140"/>
      <c r="OI241" s="140"/>
      <c r="OJ241" s="140"/>
      <c r="OK241" s="140"/>
      <c r="OL241" s="140"/>
      <c r="OM241" s="140"/>
      <c r="ON241" s="140"/>
      <c r="OO241" s="140"/>
      <c r="OP241" s="140"/>
      <c r="OQ241" s="140"/>
      <c r="OR241" s="140"/>
      <c r="OS241" s="140"/>
      <c r="OT241" s="140"/>
      <c r="OU241" s="140"/>
      <c r="OV241" s="140"/>
      <c r="OW241" s="140"/>
      <c r="OX241" s="140"/>
      <c r="OY241" s="140"/>
      <c r="OZ241" s="140"/>
      <c r="PA241" s="140"/>
      <c r="PB241" s="140"/>
      <c r="PC241" s="140"/>
      <c r="PD241" s="140"/>
      <c r="PE241" s="140"/>
      <c r="PF241" s="140"/>
      <c r="PG241" s="140"/>
      <c r="PH241" s="140"/>
      <c r="PI241" s="140"/>
      <c r="PJ241" s="140"/>
      <c r="PK241" s="140"/>
      <c r="PL241" s="140"/>
      <c r="PM241" s="140"/>
      <c r="PN241" s="140"/>
      <c r="PO241" s="140"/>
      <c r="PP241" s="140"/>
      <c r="PQ241" s="140"/>
      <c r="PR241" s="140"/>
      <c r="PS241" s="140"/>
      <c r="PT241" s="140"/>
      <c r="PU241" s="140"/>
      <c r="PV241" s="140"/>
      <c r="PW241" s="140"/>
      <c r="PX241" s="140"/>
      <c r="PY241" s="140"/>
      <c r="PZ241" s="140"/>
      <c r="QA241" s="140"/>
      <c r="QB241" s="140"/>
      <c r="QC241" s="140"/>
      <c r="QD241" s="140"/>
      <c r="QE241" s="140"/>
      <c r="QF241" s="140"/>
      <c r="QG241" s="140"/>
      <c r="QH241" s="140"/>
      <c r="QI241" s="140"/>
      <c r="QJ241" s="140"/>
      <c r="QK241" s="140"/>
      <c r="QL241" s="140"/>
      <c r="QM241" s="140"/>
      <c r="QN241" s="140"/>
      <c r="QO241" s="140"/>
      <c r="QP241" s="140"/>
      <c r="QQ241" s="140"/>
      <c r="QR241" s="140"/>
      <c r="QS241" s="140"/>
      <c r="QT241" s="140"/>
      <c r="QU241" s="140"/>
      <c r="QV241" s="140"/>
      <c r="QW241" s="140"/>
      <c r="QX241" s="140"/>
      <c r="QY241" s="140"/>
      <c r="QZ241" s="140"/>
      <c r="RA241" s="140"/>
      <c r="RB241" s="140"/>
      <c r="RC241" s="140"/>
      <c r="RD241" s="140"/>
      <c r="RE241" s="140"/>
      <c r="RF241" s="140"/>
      <c r="RG241" s="140"/>
      <c r="RH241" s="140"/>
      <c r="RI241" s="140"/>
      <c r="RJ241" s="140"/>
      <c r="RK241" s="140"/>
      <c r="RL241" s="140"/>
      <c r="RM241" s="140"/>
      <c r="RN241" s="140"/>
      <c r="RO241" s="140"/>
      <c r="RP241" s="140"/>
      <c r="RQ241" s="140"/>
      <c r="RR241" s="140"/>
      <c r="RS241" s="140"/>
      <c r="RT241" s="140"/>
      <c r="RU241" s="140"/>
      <c r="RV241" s="140"/>
      <c r="RW241" s="140"/>
      <c r="RX241" s="140"/>
      <c r="RY241" s="140"/>
      <c r="RZ241" s="140"/>
      <c r="SA241" s="140"/>
      <c r="SB241" s="140"/>
      <c r="SC241" s="140"/>
      <c r="SD241" s="140"/>
      <c r="SE241" s="140"/>
      <c r="SF241" s="140"/>
      <c r="SG241" s="140"/>
      <c r="SH241" s="140"/>
      <c r="SI241" s="140"/>
      <c r="SJ241" s="140"/>
      <c r="SK241" s="140"/>
      <c r="SL241" s="140"/>
      <c r="SM241" s="140"/>
      <c r="SN241" s="140"/>
      <c r="SO241" s="140"/>
      <c r="SP241" s="140"/>
      <c r="SQ241" s="140"/>
      <c r="SR241" s="140"/>
      <c r="SS241" s="140"/>
      <c r="ST241" s="140"/>
      <c r="SU241" s="140"/>
      <c r="SV241" s="140"/>
      <c r="SW241" s="140"/>
      <c r="SX241" s="140"/>
      <c r="SY241" s="140"/>
      <c r="SZ241" s="140"/>
      <c r="TA241" s="140"/>
      <c r="TB241" s="140"/>
      <c r="TC241" s="140"/>
      <c r="TD241" s="140"/>
      <c r="TE241" s="140"/>
      <c r="TF241" s="140"/>
      <c r="TG241" s="140"/>
      <c r="TH241" s="140"/>
      <c r="TI241" s="140"/>
      <c r="TJ241" s="140"/>
      <c r="TK241" s="140"/>
      <c r="TL241" s="140"/>
      <c r="TM241" s="140"/>
      <c r="TN241" s="140"/>
      <c r="TO241" s="140"/>
      <c r="TP241" s="140"/>
      <c r="TQ241" s="140"/>
      <c r="TR241" s="140"/>
      <c r="TS241" s="140"/>
      <c r="TT241" s="140"/>
      <c r="TU241" s="140"/>
      <c r="TV241" s="140"/>
      <c r="TW241" s="140"/>
      <c r="TX241" s="140"/>
      <c r="TY241" s="140"/>
      <c r="TZ241" s="140"/>
      <c r="UA241" s="140"/>
      <c r="UB241" s="140"/>
      <c r="UC241" s="140"/>
      <c r="UD241" s="140"/>
      <c r="UE241" s="140"/>
      <c r="UF241" s="143"/>
    </row>
    <row r="242" s="33" customFormat="1" ht="15" customHeight="1" spans="1:552">
      <c r="A242" s="63">
        <v>237</v>
      </c>
      <c r="B242" s="104" t="s">
        <v>361</v>
      </c>
      <c r="C242" s="67" t="s">
        <v>16</v>
      </c>
      <c r="D242" s="133">
        <v>35</v>
      </c>
      <c r="E242" s="133" t="s">
        <v>35</v>
      </c>
      <c r="F242" s="68">
        <f t="shared" si="38"/>
        <v>4900</v>
      </c>
      <c r="G242" s="134">
        <v>1513.56</v>
      </c>
      <c r="H242" s="117">
        <v>2394</v>
      </c>
      <c r="I242" s="54" t="s">
        <v>18</v>
      </c>
      <c r="J242" s="97">
        <f>SUM(F242:I242)</f>
        <v>8807.56</v>
      </c>
      <c r="K242" s="102"/>
      <c r="L242" s="59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  <c r="AF242" s="140"/>
      <c r="AG242" s="140"/>
      <c r="AH242" s="140"/>
      <c r="AI242" s="140"/>
      <c r="AJ242" s="140"/>
      <c r="AK242" s="140"/>
      <c r="AL242" s="140"/>
      <c r="AM242" s="140"/>
      <c r="AN242" s="140"/>
      <c r="AO242" s="140"/>
      <c r="AP242" s="140"/>
      <c r="AQ242" s="140"/>
      <c r="AR242" s="140"/>
      <c r="AS242" s="140"/>
      <c r="AT242" s="140"/>
      <c r="AU242" s="140"/>
      <c r="AV242" s="140"/>
      <c r="AW242" s="140"/>
      <c r="AX242" s="140"/>
      <c r="AY242" s="140"/>
      <c r="AZ242" s="140"/>
      <c r="BA242" s="140"/>
      <c r="BB242" s="140"/>
      <c r="BC242" s="140"/>
      <c r="BD242" s="140"/>
      <c r="BE242" s="140"/>
      <c r="BF242" s="140"/>
      <c r="BG242" s="140"/>
      <c r="BH242" s="140"/>
      <c r="BI242" s="140"/>
      <c r="BJ242" s="140"/>
      <c r="BK242" s="140"/>
      <c r="BL242" s="140"/>
      <c r="BM242" s="140"/>
      <c r="BN242" s="140"/>
      <c r="BO242" s="140"/>
      <c r="BP242" s="140"/>
      <c r="BQ242" s="140"/>
      <c r="BR242" s="140"/>
      <c r="BS242" s="140"/>
      <c r="BT242" s="140"/>
      <c r="BU242" s="140"/>
      <c r="BV242" s="140"/>
      <c r="BW242" s="140"/>
      <c r="BX242" s="140"/>
      <c r="BY242" s="140"/>
      <c r="BZ242" s="140"/>
      <c r="CA242" s="140"/>
      <c r="CB242" s="140"/>
      <c r="CC242" s="140"/>
      <c r="CD242" s="140"/>
      <c r="CE242" s="140"/>
      <c r="CF242" s="140"/>
      <c r="CG242" s="140"/>
      <c r="CH242" s="140"/>
      <c r="CI242" s="140"/>
      <c r="CJ242" s="140"/>
      <c r="CK242" s="140"/>
      <c r="CL242" s="140"/>
      <c r="CM242" s="140"/>
      <c r="CN242" s="140"/>
      <c r="CO242" s="140"/>
      <c r="CP242" s="140"/>
      <c r="CQ242" s="140"/>
      <c r="CR242" s="140"/>
      <c r="CS242" s="140"/>
      <c r="CT242" s="140"/>
      <c r="CU242" s="140"/>
      <c r="CV242" s="140"/>
      <c r="CW242" s="140"/>
      <c r="CX242" s="140"/>
      <c r="CY242" s="140"/>
      <c r="CZ242" s="140"/>
      <c r="DA242" s="140"/>
      <c r="DB242" s="140"/>
      <c r="DC242" s="140"/>
      <c r="DD242" s="140"/>
      <c r="DE242" s="140"/>
      <c r="DF242" s="140"/>
      <c r="DG242" s="140"/>
      <c r="DH242" s="140"/>
      <c r="DI242" s="140"/>
      <c r="DJ242" s="140"/>
      <c r="DK242" s="140"/>
      <c r="DL242" s="140"/>
      <c r="DM242" s="140"/>
      <c r="DN242" s="140"/>
      <c r="DO242" s="140"/>
      <c r="DP242" s="140"/>
      <c r="DQ242" s="140"/>
      <c r="DR242" s="140"/>
      <c r="DS242" s="140"/>
      <c r="DT242" s="140"/>
      <c r="DU242" s="140"/>
      <c r="DV242" s="140"/>
      <c r="DW242" s="140"/>
      <c r="DX242" s="140"/>
      <c r="DY242" s="140"/>
      <c r="DZ242" s="140"/>
      <c r="EA242" s="140"/>
      <c r="EB242" s="140"/>
      <c r="EC242" s="140"/>
      <c r="ED242" s="140"/>
      <c r="EE242" s="140"/>
      <c r="EF242" s="140"/>
      <c r="EG242" s="140"/>
      <c r="EH242" s="140"/>
      <c r="EI242" s="140"/>
      <c r="EJ242" s="140"/>
      <c r="EK242" s="140"/>
      <c r="EL242" s="140"/>
      <c r="EM242" s="140"/>
      <c r="EN242" s="140"/>
      <c r="EO242" s="140"/>
      <c r="EP242" s="140"/>
      <c r="EQ242" s="140"/>
      <c r="ER242" s="140"/>
      <c r="ES242" s="140"/>
      <c r="ET242" s="140"/>
      <c r="EU242" s="140"/>
      <c r="EV242" s="140"/>
      <c r="EW242" s="140"/>
      <c r="EX242" s="140"/>
      <c r="EY242" s="140"/>
      <c r="EZ242" s="140"/>
      <c r="FA242" s="140"/>
      <c r="FB242" s="140"/>
      <c r="FC242" s="140"/>
      <c r="FD242" s="140"/>
      <c r="FE242" s="140"/>
      <c r="FF242" s="140"/>
      <c r="FG242" s="140"/>
      <c r="FH242" s="140"/>
      <c r="FI242" s="140"/>
      <c r="FJ242" s="140"/>
      <c r="FK242" s="140"/>
      <c r="FL242" s="140"/>
      <c r="FM242" s="140"/>
      <c r="FN242" s="140"/>
      <c r="FO242" s="140"/>
      <c r="FP242" s="140"/>
      <c r="FQ242" s="140"/>
      <c r="FR242" s="140"/>
      <c r="FS242" s="140"/>
      <c r="FT242" s="140"/>
      <c r="FU242" s="140"/>
      <c r="FV242" s="140"/>
      <c r="FW242" s="140"/>
      <c r="FX242" s="140"/>
      <c r="FY242" s="140"/>
      <c r="FZ242" s="140"/>
      <c r="GA242" s="140"/>
      <c r="GB242" s="140"/>
      <c r="GC242" s="140"/>
      <c r="GD242" s="140"/>
      <c r="GE242" s="140"/>
      <c r="GF242" s="140"/>
      <c r="GG242" s="140"/>
      <c r="GH242" s="140"/>
      <c r="GI242" s="140"/>
      <c r="GJ242" s="140"/>
      <c r="GK242" s="140"/>
      <c r="GL242" s="140"/>
      <c r="GM242" s="140"/>
      <c r="GN242" s="140"/>
      <c r="GO242" s="140"/>
      <c r="GP242" s="140"/>
      <c r="GQ242" s="140"/>
      <c r="GR242" s="140"/>
      <c r="GS242" s="140"/>
      <c r="GT242" s="140"/>
      <c r="GU242" s="140"/>
      <c r="GV242" s="140"/>
      <c r="GW242" s="140"/>
      <c r="GX242" s="140"/>
      <c r="GY242" s="140"/>
      <c r="GZ242" s="140"/>
      <c r="HA242" s="140"/>
      <c r="HB242" s="140"/>
      <c r="HC242" s="140"/>
      <c r="HD242" s="140"/>
      <c r="HE242" s="140"/>
      <c r="HF242" s="140"/>
      <c r="HG242" s="140"/>
      <c r="HH242" s="140"/>
      <c r="HI242" s="140"/>
      <c r="HJ242" s="140"/>
      <c r="HK242" s="140"/>
      <c r="HL242" s="140"/>
      <c r="HM242" s="140"/>
      <c r="HN242" s="140"/>
      <c r="HO242" s="140"/>
      <c r="HP242" s="140"/>
      <c r="HQ242" s="140"/>
      <c r="HR242" s="140"/>
      <c r="HS242" s="140"/>
      <c r="HT242" s="140"/>
      <c r="HU242" s="140"/>
      <c r="HV242" s="140"/>
      <c r="HW242" s="140"/>
      <c r="HX242" s="140"/>
      <c r="HY242" s="140"/>
      <c r="HZ242" s="140"/>
      <c r="IA242" s="140"/>
      <c r="IB242" s="140"/>
      <c r="IC242" s="140"/>
      <c r="ID242" s="140"/>
      <c r="IE242" s="140"/>
      <c r="IF242" s="140"/>
      <c r="IG242" s="140"/>
      <c r="IH242" s="140"/>
      <c r="II242" s="140"/>
      <c r="IJ242" s="140"/>
      <c r="IK242" s="140"/>
      <c r="IL242" s="140"/>
      <c r="IM242" s="140"/>
      <c r="IN242" s="140"/>
      <c r="IO242" s="140"/>
      <c r="IP242" s="140"/>
      <c r="IQ242" s="140"/>
      <c r="IR242" s="140"/>
      <c r="IS242" s="140"/>
      <c r="IT242" s="140"/>
      <c r="IU242" s="140"/>
      <c r="IV242" s="140"/>
      <c r="IW242" s="140"/>
      <c r="IX242" s="140"/>
      <c r="IY242" s="140"/>
      <c r="IZ242" s="140"/>
      <c r="JA242" s="140"/>
      <c r="JB242" s="140"/>
      <c r="JC242" s="140"/>
      <c r="JD242" s="140"/>
      <c r="JE242" s="140"/>
      <c r="JF242" s="140"/>
      <c r="JG242" s="140"/>
      <c r="JH242" s="140"/>
      <c r="JI242" s="140"/>
      <c r="JJ242" s="140"/>
      <c r="JK242" s="140"/>
      <c r="JL242" s="140"/>
      <c r="JM242" s="140"/>
      <c r="JN242" s="140"/>
      <c r="JO242" s="140"/>
      <c r="JP242" s="140"/>
      <c r="JQ242" s="140"/>
      <c r="JR242" s="140"/>
      <c r="JS242" s="140"/>
      <c r="JT242" s="140"/>
      <c r="JU242" s="140"/>
      <c r="JV242" s="140"/>
      <c r="JW242" s="140"/>
      <c r="JX242" s="140"/>
      <c r="JY242" s="140"/>
      <c r="JZ242" s="140"/>
      <c r="KA242" s="140"/>
      <c r="KB242" s="140"/>
      <c r="KC242" s="140"/>
      <c r="KD242" s="140"/>
      <c r="KE242" s="140"/>
      <c r="KF242" s="140"/>
      <c r="KG242" s="140"/>
      <c r="KH242" s="140"/>
      <c r="KI242" s="140"/>
      <c r="KJ242" s="140"/>
      <c r="KK242" s="140"/>
      <c r="KL242" s="140"/>
      <c r="KM242" s="140"/>
      <c r="KN242" s="140"/>
      <c r="KO242" s="140"/>
      <c r="KP242" s="140"/>
      <c r="KQ242" s="140"/>
      <c r="KR242" s="140"/>
      <c r="KS242" s="140"/>
      <c r="KT242" s="140"/>
      <c r="KU242" s="140"/>
      <c r="KV242" s="140"/>
      <c r="KW242" s="140"/>
      <c r="KX242" s="140"/>
      <c r="KY242" s="140"/>
      <c r="KZ242" s="140"/>
      <c r="LA242" s="140"/>
      <c r="LB242" s="140"/>
      <c r="LC242" s="140"/>
      <c r="LD242" s="140"/>
      <c r="LE242" s="140"/>
      <c r="LF242" s="140"/>
      <c r="LG242" s="140"/>
      <c r="LH242" s="140"/>
      <c r="LI242" s="140"/>
      <c r="LJ242" s="140"/>
      <c r="LK242" s="140"/>
      <c r="LL242" s="140"/>
      <c r="LM242" s="140"/>
      <c r="LN242" s="140"/>
      <c r="LO242" s="140"/>
      <c r="LP242" s="140"/>
      <c r="LQ242" s="140"/>
      <c r="LR242" s="140"/>
      <c r="LS242" s="140"/>
      <c r="LT242" s="140"/>
      <c r="LU242" s="140"/>
      <c r="LV242" s="140"/>
      <c r="LW242" s="140"/>
      <c r="LX242" s="140"/>
      <c r="LY242" s="140"/>
      <c r="LZ242" s="140"/>
      <c r="MA242" s="140"/>
      <c r="MB242" s="140"/>
      <c r="MC242" s="140"/>
      <c r="MD242" s="140"/>
      <c r="ME242" s="140"/>
      <c r="MF242" s="140"/>
      <c r="MG242" s="140"/>
      <c r="MH242" s="140"/>
      <c r="MI242" s="140"/>
      <c r="MJ242" s="140"/>
      <c r="MK242" s="140"/>
      <c r="ML242" s="140"/>
      <c r="MM242" s="140"/>
      <c r="MN242" s="140"/>
      <c r="MO242" s="140"/>
      <c r="MP242" s="140"/>
      <c r="MQ242" s="140"/>
      <c r="MR242" s="140"/>
      <c r="MS242" s="140"/>
      <c r="MT242" s="140"/>
      <c r="MU242" s="140"/>
      <c r="MV242" s="140"/>
      <c r="MW242" s="140"/>
      <c r="MX242" s="140"/>
      <c r="MY242" s="140"/>
      <c r="MZ242" s="140"/>
      <c r="NA242" s="140"/>
      <c r="NB242" s="140"/>
      <c r="NC242" s="140"/>
      <c r="ND242" s="140"/>
      <c r="NE242" s="140"/>
      <c r="NF242" s="140"/>
      <c r="NG242" s="140"/>
      <c r="NH242" s="140"/>
      <c r="NI242" s="140"/>
      <c r="NJ242" s="140"/>
      <c r="NK242" s="140"/>
      <c r="NL242" s="140"/>
      <c r="NM242" s="140"/>
      <c r="NN242" s="140"/>
      <c r="NO242" s="140"/>
      <c r="NP242" s="140"/>
      <c r="NQ242" s="140"/>
      <c r="NR242" s="140"/>
      <c r="NS242" s="140"/>
      <c r="NT242" s="140"/>
      <c r="NU242" s="140"/>
      <c r="NV242" s="140"/>
      <c r="NW242" s="140"/>
      <c r="NX242" s="140"/>
      <c r="NY242" s="140"/>
      <c r="NZ242" s="140"/>
      <c r="OA242" s="140"/>
      <c r="OB242" s="140"/>
      <c r="OC242" s="140"/>
      <c r="OD242" s="140"/>
      <c r="OE242" s="140"/>
      <c r="OF242" s="140"/>
      <c r="OG242" s="140"/>
      <c r="OH242" s="140"/>
      <c r="OI242" s="140"/>
      <c r="OJ242" s="140"/>
      <c r="OK242" s="140"/>
      <c r="OL242" s="140"/>
      <c r="OM242" s="140"/>
      <c r="ON242" s="140"/>
      <c r="OO242" s="140"/>
      <c r="OP242" s="140"/>
      <c r="OQ242" s="140"/>
      <c r="OR242" s="140"/>
      <c r="OS242" s="140"/>
      <c r="OT242" s="140"/>
      <c r="OU242" s="140"/>
      <c r="OV242" s="140"/>
      <c r="OW242" s="140"/>
      <c r="OX242" s="140"/>
      <c r="OY242" s="140"/>
      <c r="OZ242" s="140"/>
      <c r="PA242" s="140"/>
      <c r="PB242" s="140"/>
      <c r="PC242" s="140"/>
      <c r="PD242" s="140"/>
      <c r="PE242" s="140"/>
      <c r="PF242" s="140"/>
      <c r="PG242" s="140"/>
      <c r="PH242" s="140"/>
      <c r="PI242" s="140"/>
      <c r="PJ242" s="140"/>
      <c r="PK242" s="140"/>
      <c r="PL242" s="140"/>
      <c r="PM242" s="140"/>
      <c r="PN242" s="140"/>
      <c r="PO242" s="140"/>
      <c r="PP242" s="140"/>
      <c r="PQ242" s="140"/>
      <c r="PR242" s="140"/>
      <c r="PS242" s="140"/>
      <c r="PT242" s="140"/>
      <c r="PU242" s="140"/>
      <c r="PV242" s="140"/>
      <c r="PW242" s="140"/>
      <c r="PX242" s="140"/>
      <c r="PY242" s="140"/>
      <c r="PZ242" s="140"/>
      <c r="QA242" s="140"/>
      <c r="QB242" s="140"/>
      <c r="QC242" s="140"/>
      <c r="QD242" s="140"/>
      <c r="QE242" s="140"/>
      <c r="QF242" s="140"/>
      <c r="QG242" s="140"/>
      <c r="QH242" s="140"/>
      <c r="QI242" s="140"/>
      <c r="QJ242" s="140"/>
      <c r="QK242" s="140"/>
      <c r="QL242" s="140"/>
      <c r="QM242" s="140"/>
      <c r="QN242" s="140"/>
      <c r="QO242" s="140"/>
      <c r="QP242" s="140"/>
      <c r="QQ242" s="140"/>
      <c r="QR242" s="140"/>
      <c r="QS242" s="140"/>
      <c r="QT242" s="140"/>
      <c r="QU242" s="140"/>
      <c r="QV242" s="140"/>
      <c r="QW242" s="140"/>
      <c r="QX242" s="140"/>
      <c r="QY242" s="140"/>
      <c r="QZ242" s="140"/>
      <c r="RA242" s="140"/>
      <c r="RB242" s="140"/>
      <c r="RC242" s="140"/>
      <c r="RD242" s="140"/>
      <c r="RE242" s="140"/>
      <c r="RF242" s="140"/>
      <c r="RG242" s="140"/>
      <c r="RH242" s="140"/>
      <c r="RI242" s="140"/>
      <c r="RJ242" s="140"/>
      <c r="RK242" s="140"/>
      <c r="RL242" s="140"/>
      <c r="RM242" s="140"/>
      <c r="RN242" s="140"/>
      <c r="RO242" s="140"/>
      <c r="RP242" s="140"/>
      <c r="RQ242" s="140"/>
      <c r="RR242" s="140"/>
      <c r="RS242" s="140"/>
      <c r="RT242" s="140"/>
      <c r="RU242" s="140"/>
      <c r="RV242" s="140"/>
      <c r="RW242" s="140"/>
      <c r="RX242" s="140"/>
      <c r="RY242" s="140"/>
      <c r="RZ242" s="140"/>
      <c r="SA242" s="140"/>
      <c r="SB242" s="140"/>
      <c r="SC242" s="140"/>
      <c r="SD242" s="140"/>
      <c r="SE242" s="140"/>
      <c r="SF242" s="140"/>
      <c r="SG242" s="140"/>
      <c r="SH242" s="140"/>
      <c r="SI242" s="140"/>
      <c r="SJ242" s="140"/>
      <c r="SK242" s="140"/>
      <c r="SL242" s="140"/>
      <c r="SM242" s="140"/>
      <c r="SN242" s="140"/>
      <c r="SO242" s="140"/>
      <c r="SP242" s="140"/>
      <c r="SQ242" s="140"/>
      <c r="SR242" s="140"/>
      <c r="SS242" s="140"/>
      <c r="ST242" s="140"/>
      <c r="SU242" s="140"/>
      <c r="SV242" s="140"/>
      <c r="SW242" s="140"/>
      <c r="SX242" s="140"/>
      <c r="SY242" s="140"/>
      <c r="SZ242" s="140"/>
      <c r="TA242" s="140"/>
      <c r="TB242" s="140"/>
      <c r="TC242" s="140"/>
      <c r="TD242" s="140"/>
      <c r="TE242" s="140"/>
      <c r="TF242" s="140"/>
      <c r="TG242" s="140"/>
      <c r="TH242" s="140"/>
      <c r="TI242" s="140"/>
      <c r="TJ242" s="140"/>
      <c r="TK242" s="140"/>
      <c r="TL242" s="140"/>
      <c r="TM242" s="140"/>
      <c r="TN242" s="140"/>
      <c r="TO242" s="140"/>
      <c r="TP242" s="140"/>
      <c r="TQ242" s="140"/>
      <c r="TR242" s="140"/>
      <c r="TS242" s="140"/>
      <c r="TT242" s="140"/>
      <c r="TU242" s="140"/>
      <c r="TV242" s="140"/>
      <c r="TW242" s="140"/>
      <c r="TX242" s="140"/>
      <c r="TY242" s="140"/>
      <c r="TZ242" s="140"/>
      <c r="UA242" s="140"/>
      <c r="UB242" s="140"/>
      <c r="UC242" s="140"/>
      <c r="UD242" s="140"/>
      <c r="UE242" s="140"/>
      <c r="UF242" s="143"/>
    </row>
    <row r="243" s="33" customFormat="1" ht="15" customHeight="1" spans="1:552">
      <c r="A243" s="63">
        <v>238</v>
      </c>
      <c r="B243" s="104" t="s">
        <v>362</v>
      </c>
      <c r="C243" s="67" t="s">
        <v>16</v>
      </c>
      <c r="D243" s="133">
        <v>35</v>
      </c>
      <c r="E243" s="133" t="s">
        <v>363</v>
      </c>
      <c r="F243" s="68">
        <f t="shared" si="38"/>
        <v>4900</v>
      </c>
      <c r="G243" s="134"/>
      <c r="H243" s="117"/>
      <c r="I243" s="54" t="s">
        <v>18</v>
      </c>
      <c r="J243" s="97">
        <f t="shared" si="47"/>
        <v>4900</v>
      </c>
      <c r="K243" s="102"/>
      <c r="L243" s="134" t="s">
        <v>364</v>
      </c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  <c r="AF243" s="140"/>
      <c r="AG243" s="140"/>
      <c r="AH243" s="140"/>
      <c r="AI243" s="140"/>
      <c r="AJ243" s="140"/>
      <c r="AK243" s="140"/>
      <c r="AL243" s="140"/>
      <c r="AM243" s="140"/>
      <c r="AN243" s="140"/>
      <c r="AO243" s="140"/>
      <c r="AP243" s="140"/>
      <c r="AQ243" s="140"/>
      <c r="AR243" s="140"/>
      <c r="AS243" s="140"/>
      <c r="AT243" s="140"/>
      <c r="AU243" s="140"/>
      <c r="AV243" s="140"/>
      <c r="AW243" s="140"/>
      <c r="AX243" s="140"/>
      <c r="AY243" s="140"/>
      <c r="AZ243" s="140"/>
      <c r="BA243" s="140"/>
      <c r="BB243" s="140"/>
      <c r="BC243" s="140"/>
      <c r="BD243" s="140"/>
      <c r="BE243" s="140"/>
      <c r="BF243" s="140"/>
      <c r="BG243" s="140"/>
      <c r="BH243" s="140"/>
      <c r="BI243" s="140"/>
      <c r="BJ243" s="140"/>
      <c r="BK243" s="140"/>
      <c r="BL243" s="140"/>
      <c r="BM243" s="140"/>
      <c r="BN243" s="140"/>
      <c r="BO243" s="140"/>
      <c r="BP243" s="140"/>
      <c r="BQ243" s="140"/>
      <c r="BR243" s="140"/>
      <c r="BS243" s="140"/>
      <c r="BT243" s="140"/>
      <c r="BU243" s="140"/>
      <c r="BV243" s="140"/>
      <c r="BW243" s="140"/>
      <c r="BX243" s="140"/>
      <c r="BY243" s="140"/>
      <c r="BZ243" s="140"/>
      <c r="CA243" s="140"/>
      <c r="CB243" s="140"/>
      <c r="CC243" s="140"/>
      <c r="CD243" s="140"/>
      <c r="CE243" s="140"/>
      <c r="CF243" s="140"/>
      <c r="CG243" s="140"/>
      <c r="CH243" s="140"/>
      <c r="CI243" s="140"/>
      <c r="CJ243" s="140"/>
      <c r="CK243" s="140"/>
      <c r="CL243" s="140"/>
      <c r="CM243" s="140"/>
      <c r="CN243" s="140"/>
      <c r="CO243" s="140"/>
      <c r="CP243" s="140"/>
      <c r="CQ243" s="140"/>
      <c r="CR243" s="140"/>
      <c r="CS243" s="140"/>
      <c r="CT243" s="140"/>
      <c r="CU243" s="140"/>
      <c r="CV243" s="140"/>
      <c r="CW243" s="140"/>
      <c r="CX243" s="140"/>
      <c r="CY243" s="140"/>
      <c r="CZ243" s="140"/>
      <c r="DA243" s="140"/>
      <c r="DB243" s="140"/>
      <c r="DC243" s="140"/>
      <c r="DD243" s="140"/>
      <c r="DE243" s="140"/>
      <c r="DF243" s="140"/>
      <c r="DG243" s="140"/>
      <c r="DH243" s="140"/>
      <c r="DI243" s="140"/>
      <c r="DJ243" s="140"/>
      <c r="DK243" s="140"/>
      <c r="DL243" s="140"/>
      <c r="DM243" s="140"/>
      <c r="DN243" s="140"/>
      <c r="DO243" s="140"/>
      <c r="DP243" s="140"/>
      <c r="DQ243" s="140"/>
      <c r="DR243" s="140"/>
      <c r="DS243" s="140"/>
      <c r="DT243" s="140"/>
      <c r="DU243" s="140"/>
      <c r="DV243" s="140"/>
      <c r="DW243" s="140"/>
      <c r="DX243" s="140"/>
      <c r="DY243" s="140"/>
      <c r="DZ243" s="140"/>
      <c r="EA243" s="140"/>
      <c r="EB243" s="140"/>
      <c r="EC243" s="140"/>
      <c r="ED243" s="140"/>
      <c r="EE243" s="140"/>
      <c r="EF243" s="140"/>
      <c r="EG243" s="140"/>
      <c r="EH243" s="140"/>
      <c r="EI243" s="140"/>
      <c r="EJ243" s="140"/>
      <c r="EK243" s="140"/>
      <c r="EL243" s="140"/>
      <c r="EM243" s="140"/>
      <c r="EN243" s="140"/>
      <c r="EO243" s="140"/>
      <c r="EP243" s="140"/>
      <c r="EQ243" s="140"/>
      <c r="ER243" s="140"/>
      <c r="ES243" s="140"/>
      <c r="ET243" s="140"/>
      <c r="EU243" s="140"/>
      <c r="EV243" s="140"/>
      <c r="EW243" s="140"/>
      <c r="EX243" s="140"/>
      <c r="EY243" s="140"/>
      <c r="EZ243" s="140"/>
      <c r="FA243" s="140"/>
      <c r="FB243" s="140"/>
      <c r="FC243" s="140"/>
      <c r="FD243" s="140"/>
      <c r="FE243" s="140"/>
      <c r="FF243" s="140"/>
      <c r="FG243" s="140"/>
      <c r="FH243" s="140"/>
      <c r="FI243" s="140"/>
      <c r="FJ243" s="140"/>
      <c r="FK243" s="140"/>
      <c r="FL243" s="140"/>
      <c r="FM243" s="140"/>
      <c r="FN243" s="140"/>
      <c r="FO243" s="140"/>
      <c r="FP243" s="140"/>
      <c r="FQ243" s="140"/>
      <c r="FR243" s="140"/>
      <c r="FS243" s="140"/>
      <c r="FT243" s="140"/>
      <c r="FU243" s="140"/>
      <c r="FV243" s="140"/>
      <c r="FW243" s="140"/>
      <c r="FX243" s="140"/>
      <c r="FY243" s="140"/>
      <c r="FZ243" s="140"/>
      <c r="GA243" s="140"/>
      <c r="GB243" s="140"/>
      <c r="GC243" s="140"/>
      <c r="GD243" s="140"/>
      <c r="GE243" s="140"/>
      <c r="GF243" s="140"/>
      <c r="GG243" s="140"/>
      <c r="GH243" s="140"/>
      <c r="GI243" s="140"/>
      <c r="GJ243" s="140"/>
      <c r="GK243" s="140"/>
      <c r="GL243" s="140"/>
      <c r="GM243" s="140"/>
      <c r="GN243" s="140"/>
      <c r="GO243" s="140"/>
      <c r="GP243" s="140"/>
      <c r="GQ243" s="140"/>
      <c r="GR243" s="140"/>
      <c r="GS243" s="140"/>
      <c r="GT243" s="140"/>
      <c r="GU243" s="140"/>
      <c r="GV243" s="140"/>
      <c r="GW243" s="140"/>
      <c r="GX243" s="140"/>
      <c r="GY243" s="140"/>
      <c r="GZ243" s="140"/>
      <c r="HA243" s="140"/>
      <c r="HB243" s="140"/>
      <c r="HC243" s="140"/>
      <c r="HD243" s="140"/>
      <c r="HE243" s="140"/>
      <c r="HF243" s="140"/>
      <c r="HG243" s="140"/>
      <c r="HH243" s="140"/>
      <c r="HI243" s="140"/>
      <c r="HJ243" s="140"/>
      <c r="HK243" s="140"/>
      <c r="HL243" s="140"/>
      <c r="HM243" s="140"/>
      <c r="HN243" s="140"/>
      <c r="HO243" s="140"/>
      <c r="HP243" s="140"/>
      <c r="HQ243" s="140"/>
      <c r="HR243" s="140"/>
      <c r="HS243" s="140"/>
      <c r="HT243" s="140"/>
      <c r="HU243" s="140"/>
      <c r="HV243" s="140"/>
      <c r="HW243" s="140"/>
      <c r="HX243" s="140"/>
      <c r="HY243" s="140"/>
      <c r="HZ243" s="140"/>
      <c r="IA243" s="140"/>
      <c r="IB243" s="140"/>
      <c r="IC243" s="140"/>
      <c r="ID243" s="140"/>
      <c r="IE243" s="140"/>
      <c r="IF243" s="140"/>
      <c r="IG243" s="140"/>
      <c r="IH243" s="140"/>
      <c r="II243" s="140"/>
      <c r="IJ243" s="140"/>
      <c r="IK243" s="140"/>
      <c r="IL243" s="140"/>
      <c r="IM243" s="140"/>
      <c r="IN243" s="140"/>
      <c r="IO243" s="140"/>
      <c r="IP243" s="140"/>
      <c r="IQ243" s="140"/>
      <c r="IR243" s="140"/>
      <c r="IS243" s="140"/>
      <c r="IT243" s="140"/>
      <c r="IU243" s="140"/>
      <c r="IV243" s="140"/>
      <c r="IW243" s="140"/>
      <c r="IX243" s="140"/>
      <c r="IY243" s="140"/>
      <c r="IZ243" s="140"/>
      <c r="JA243" s="140"/>
      <c r="JB243" s="140"/>
      <c r="JC243" s="140"/>
      <c r="JD243" s="140"/>
      <c r="JE243" s="140"/>
      <c r="JF243" s="140"/>
      <c r="JG243" s="140"/>
      <c r="JH243" s="140"/>
      <c r="JI243" s="140"/>
      <c r="JJ243" s="140"/>
      <c r="JK243" s="140"/>
      <c r="JL243" s="140"/>
      <c r="JM243" s="140"/>
      <c r="JN243" s="140"/>
      <c r="JO243" s="140"/>
      <c r="JP243" s="140"/>
      <c r="JQ243" s="140"/>
      <c r="JR243" s="140"/>
      <c r="JS243" s="140"/>
      <c r="JT243" s="140"/>
      <c r="JU243" s="140"/>
      <c r="JV243" s="140"/>
      <c r="JW243" s="140"/>
      <c r="JX243" s="140"/>
      <c r="JY243" s="140"/>
      <c r="JZ243" s="140"/>
      <c r="KA243" s="140"/>
      <c r="KB243" s="140"/>
      <c r="KC243" s="140"/>
      <c r="KD243" s="140"/>
      <c r="KE243" s="140"/>
      <c r="KF243" s="140"/>
      <c r="KG243" s="140"/>
      <c r="KH243" s="140"/>
      <c r="KI243" s="140"/>
      <c r="KJ243" s="140"/>
      <c r="KK243" s="140"/>
      <c r="KL243" s="140"/>
      <c r="KM243" s="140"/>
      <c r="KN243" s="140"/>
      <c r="KO243" s="140"/>
      <c r="KP243" s="140"/>
      <c r="KQ243" s="140"/>
      <c r="KR243" s="140"/>
      <c r="KS243" s="140"/>
      <c r="KT243" s="140"/>
      <c r="KU243" s="140"/>
      <c r="KV243" s="140"/>
      <c r="KW243" s="140"/>
      <c r="KX243" s="140"/>
      <c r="KY243" s="140"/>
      <c r="KZ243" s="140"/>
      <c r="LA243" s="140"/>
      <c r="LB243" s="140"/>
      <c r="LC243" s="140"/>
      <c r="LD243" s="140"/>
      <c r="LE243" s="140"/>
      <c r="LF243" s="140"/>
      <c r="LG243" s="140"/>
      <c r="LH243" s="140"/>
      <c r="LI243" s="140"/>
      <c r="LJ243" s="140"/>
      <c r="LK243" s="140"/>
      <c r="LL243" s="140"/>
      <c r="LM243" s="140"/>
      <c r="LN243" s="140"/>
      <c r="LO243" s="140"/>
      <c r="LP243" s="140"/>
      <c r="LQ243" s="140"/>
      <c r="LR243" s="140"/>
      <c r="LS243" s="140"/>
      <c r="LT243" s="140"/>
      <c r="LU243" s="140"/>
      <c r="LV243" s="140"/>
      <c r="LW243" s="140"/>
      <c r="LX243" s="140"/>
      <c r="LY243" s="140"/>
      <c r="LZ243" s="140"/>
      <c r="MA243" s="140"/>
      <c r="MB243" s="140"/>
      <c r="MC243" s="140"/>
      <c r="MD243" s="140"/>
      <c r="ME243" s="140"/>
      <c r="MF243" s="140"/>
      <c r="MG243" s="140"/>
      <c r="MH243" s="140"/>
      <c r="MI243" s="140"/>
      <c r="MJ243" s="140"/>
      <c r="MK243" s="140"/>
      <c r="ML243" s="140"/>
      <c r="MM243" s="140"/>
      <c r="MN243" s="140"/>
      <c r="MO243" s="140"/>
      <c r="MP243" s="140"/>
      <c r="MQ243" s="140"/>
      <c r="MR243" s="140"/>
      <c r="MS243" s="140"/>
      <c r="MT243" s="140"/>
      <c r="MU243" s="140"/>
      <c r="MV243" s="140"/>
      <c r="MW243" s="140"/>
      <c r="MX243" s="140"/>
      <c r="MY243" s="140"/>
      <c r="MZ243" s="140"/>
      <c r="NA243" s="140"/>
      <c r="NB243" s="140"/>
      <c r="NC243" s="140"/>
      <c r="ND243" s="140"/>
      <c r="NE243" s="140"/>
      <c r="NF243" s="140"/>
      <c r="NG243" s="140"/>
      <c r="NH243" s="140"/>
      <c r="NI243" s="140"/>
      <c r="NJ243" s="140"/>
      <c r="NK243" s="140"/>
      <c r="NL243" s="140"/>
      <c r="NM243" s="140"/>
      <c r="NN243" s="140"/>
      <c r="NO243" s="140"/>
      <c r="NP243" s="140"/>
      <c r="NQ243" s="140"/>
      <c r="NR243" s="140"/>
      <c r="NS243" s="140"/>
      <c r="NT243" s="140"/>
      <c r="NU243" s="140"/>
      <c r="NV243" s="140"/>
      <c r="NW243" s="140"/>
      <c r="NX243" s="140"/>
      <c r="NY243" s="140"/>
      <c r="NZ243" s="140"/>
      <c r="OA243" s="140"/>
      <c r="OB243" s="140"/>
      <c r="OC243" s="140"/>
      <c r="OD243" s="140"/>
      <c r="OE243" s="140"/>
      <c r="OF243" s="140"/>
      <c r="OG243" s="140"/>
      <c r="OH243" s="140"/>
      <c r="OI243" s="140"/>
      <c r="OJ243" s="140"/>
      <c r="OK243" s="140"/>
      <c r="OL243" s="140"/>
      <c r="OM243" s="140"/>
      <c r="ON243" s="140"/>
      <c r="OO243" s="140"/>
      <c r="OP243" s="140"/>
      <c r="OQ243" s="140"/>
      <c r="OR243" s="140"/>
      <c r="OS243" s="140"/>
      <c r="OT243" s="140"/>
      <c r="OU243" s="140"/>
      <c r="OV243" s="140"/>
      <c r="OW243" s="140"/>
      <c r="OX243" s="140"/>
      <c r="OY243" s="140"/>
      <c r="OZ243" s="140"/>
      <c r="PA243" s="140"/>
      <c r="PB243" s="140"/>
      <c r="PC243" s="140"/>
      <c r="PD243" s="140"/>
      <c r="PE243" s="140"/>
      <c r="PF243" s="140"/>
      <c r="PG243" s="140"/>
      <c r="PH243" s="140"/>
      <c r="PI243" s="140"/>
      <c r="PJ243" s="140"/>
      <c r="PK243" s="140"/>
      <c r="PL243" s="140"/>
      <c r="PM243" s="140"/>
      <c r="PN243" s="140"/>
      <c r="PO243" s="140"/>
      <c r="PP243" s="140"/>
      <c r="PQ243" s="140"/>
      <c r="PR243" s="140"/>
      <c r="PS243" s="140"/>
      <c r="PT243" s="140"/>
      <c r="PU243" s="140"/>
      <c r="PV243" s="140"/>
      <c r="PW243" s="140"/>
      <c r="PX243" s="140"/>
      <c r="PY243" s="140"/>
      <c r="PZ243" s="140"/>
      <c r="QA243" s="140"/>
      <c r="QB243" s="140"/>
      <c r="QC243" s="140"/>
      <c r="QD243" s="140"/>
      <c r="QE243" s="140"/>
      <c r="QF243" s="140"/>
      <c r="QG243" s="140"/>
      <c r="QH243" s="140"/>
      <c r="QI243" s="140"/>
      <c r="QJ243" s="140"/>
      <c r="QK243" s="140"/>
      <c r="QL243" s="140"/>
      <c r="QM243" s="140"/>
      <c r="QN243" s="140"/>
      <c r="QO243" s="140"/>
      <c r="QP243" s="140"/>
      <c r="QQ243" s="140"/>
      <c r="QR243" s="140"/>
      <c r="QS243" s="140"/>
      <c r="QT243" s="140"/>
      <c r="QU243" s="140"/>
      <c r="QV243" s="140"/>
      <c r="QW243" s="140"/>
      <c r="QX243" s="140"/>
      <c r="QY243" s="140"/>
      <c r="QZ243" s="140"/>
      <c r="RA243" s="140"/>
      <c r="RB243" s="140"/>
      <c r="RC243" s="140"/>
      <c r="RD243" s="140"/>
      <c r="RE243" s="140"/>
      <c r="RF243" s="140"/>
      <c r="RG243" s="140"/>
      <c r="RH243" s="140"/>
      <c r="RI243" s="140"/>
      <c r="RJ243" s="140"/>
      <c r="RK243" s="140"/>
      <c r="RL243" s="140"/>
      <c r="RM243" s="140"/>
      <c r="RN243" s="140"/>
      <c r="RO243" s="140"/>
      <c r="RP243" s="140"/>
      <c r="RQ243" s="140"/>
      <c r="RR243" s="140"/>
      <c r="RS243" s="140"/>
      <c r="RT243" s="140"/>
      <c r="RU243" s="140"/>
      <c r="RV243" s="140"/>
      <c r="RW243" s="140"/>
      <c r="RX243" s="140"/>
      <c r="RY243" s="140"/>
      <c r="RZ243" s="140"/>
      <c r="SA243" s="140"/>
      <c r="SB243" s="140"/>
      <c r="SC243" s="140"/>
      <c r="SD243" s="140"/>
      <c r="SE243" s="140"/>
      <c r="SF243" s="140"/>
      <c r="SG243" s="140"/>
      <c r="SH243" s="140"/>
      <c r="SI243" s="140"/>
      <c r="SJ243" s="140"/>
      <c r="SK243" s="140"/>
      <c r="SL243" s="140"/>
      <c r="SM243" s="140"/>
      <c r="SN243" s="140"/>
      <c r="SO243" s="140"/>
      <c r="SP243" s="140"/>
      <c r="SQ243" s="140"/>
      <c r="SR243" s="140"/>
      <c r="SS243" s="140"/>
      <c r="ST243" s="140"/>
      <c r="SU243" s="140"/>
      <c r="SV243" s="140"/>
      <c r="SW243" s="140"/>
      <c r="SX243" s="140"/>
      <c r="SY243" s="140"/>
      <c r="SZ243" s="140"/>
      <c r="TA243" s="140"/>
      <c r="TB243" s="140"/>
      <c r="TC243" s="140"/>
      <c r="TD243" s="140"/>
      <c r="TE243" s="140"/>
      <c r="TF243" s="140"/>
      <c r="TG243" s="140"/>
      <c r="TH243" s="140"/>
      <c r="TI243" s="140"/>
      <c r="TJ243" s="140"/>
      <c r="TK243" s="140"/>
      <c r="TL243" s="140"/>
      <c r="TM243" s="140"/>
      <c r="TN243" s="140"/>
      <c r="TO243" s="140"/>
      <c r="TP243" s="140"/>
      <c r="TQ243" s="140"/>
      <c r="TR243" s="140"/>
      <c r="TS243" s="140"/>
      <c r="TT243" s="140"/>
      <c r="TU243" s="140"/>
      <c r="TV243" s="140"/>
      <c r="TW243" s="140"/>
      <c r="TX243" s="140"/>
      <c r="TY243" s="140"/>
      <c r="TZ243" s="140"/>
      <c r="UA243" s="140"/>
      <c r="UB243" s="140"/>
      <c r="UC243" s="140"/>
      <c r="UD243" s="140"/>
      <c r="UE243" s="140"/>
      <c r="UF243" s="143"/>
    </row>
    <row r="244" s="33" customFormat="1" ht="15" customHeight="1" spans="1:552">
      <c r="A244" s="63">
        <v>239</v>
      </c>
      <c r="B244" s="104" t="s">
        <v>365</v>
      </c>
      <c r="C244" s="67" t="s">
        <v>16</v>
      </c>
      <c r="D244" s="133">
        <v>7</v>
      </c>
      <c r="E244" s="133" t="s">
        <v>39</v>
      </c>
      <c r="F244" s="68">
        <f t="shared" si="38"/>
        <v>980</v>
      </c>
      <c r="G244" s="134">
        <v>1519.39</v>
      </c>
      <c r="H244" s="117"/>
      <c r="I244" s="54" t="s">
        <v>18</v>
      </c>
      <c r="J244" s="97">
        <f>SUM(F244:I244)</f>
        <v>2499.39</v>
      </c>
      <c r="K244" s="102"/>
      <c r="L244" s="134" t="s">
        <v>364</v>
      </c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40"/>
      <c r="AG244" s="140"/>
      <c r="AH244" s="140"/>
      <c r="AI244" s="140"/>
      <c r="AJ244" s="140"/>
      <c r="AK244" s="140"/>
      <c r="AL244" s="140"/>
      <c r="AM244" s="140"/>
      <c r="AN244" s="140"/>
      <c r="AO244" s="140"/>
      <c r="AP244" s="140"/>
      <c r="AQ244" s="140"/>
      <c r="AR244" s="140"/>
      <c r="AS244" s="140"/>
      <c r="AT244" s="140"/>
      <c r="AU244" s="140"/>
      <c r="AV244" s="140"/>
      <c r="AW244" s="140"/>
      <c r="AX244" s="140"/>
      <c r="AY244" s="140"/>
      <c r="AZ244" s="140"/>
      <c r="BA244" s="140"/>
      <c r="BB244" s="140"/>
      <c r="BC244" s="140"/>
      <c r="BD244" s="140"/>
      <c r="BE244" s="140"/>
      <c r="BF244" s="140"/>
      <c r="BG244" s="140"/>
      <c r="BH244" s="140"/>
      <c r="BI244" s="140"/>
      <c r="BJ244" s="140"/>
      <c r="BK244" s="140"/>
      <c r="BL244" s="140"/>
      <c r="BM244" s="140"/>
      <c r="BN244" s="140"/>
      <c r="BO244" s="140"/>
      <c r="BP244" s="140"/>
      <c r="BQ244" s="140"/>
      <c r="BR244" s="140"/>
      <c r="BS244" s="140"/>
      <c r="BT244" s="140"/>
      <c r="BU244" s="140"/>
      <c r="BV244" s="140"/>
      <c r="BW244" s="140"/>
      <c r="BX244" s="140"/>
      <c r="BY244" s="140"/>
      <c r="BZ244" s="140"/>
      <c r="CA244" s="140"/>
      <c r="CB244" s="140"/>
      <c r="CC244" s="140"/>
      <c r="CD244" s="140"/>
      <c r="CE244" s="140"/>
      <c r="CF244" s="140"/>
      <c r="CG244" s="140"/>
      <c r="CH244" s="140"/>
      <c r="CI244" s="140"/>
      <c r="CJ244" s="140"/>
      <c r="CK244" s="140"/>
      <c r="CL244" s="140"/>
      <c r="CM244" s="140"/>
      <c r="CN244" s="140"/>
      <c r="CO244" s="140"/>
      <c r="CP244" s="140"/>
      <c r="CQ244" s="140"/>
      <c r="CR244" s="140"/>
      <c r="CS244" s="140"/>
      <c r="CT244" s="140"/>
      <c r="CU244" s="140"/>
      <c r="CV244" s="140"/>
      <c r="CW244" s="140"/>
      <c r="CX244" s="140"/>
      <c r="CY244" s="140"/>
      <c r="CZ244" s="140"/>
      <c r="DA244" s="140"/>
      <c r="DB244" s="140"/>
      <c r="DC244" s="140"/>
      <c r="DD244" s="140"/>
      <c r="DE244" s="140"/>
      <c r="DF244" s="140"/>
      <c r="DG244" s="140"/>
      <c r="DH244" s="140"/>
      <c r="DI244" s="140"/>
      <c r="DJ244" s="140"/>
      <c r="DK244" s="140"/>
      <c r="DL244" s="140"/>
      <c r="DM244" s="140"/>
      <c r="DN244" s="140"/>
      <c r="DO244" s="140"/>
      <c r="DP244" s="140"/>
      <c r="DQ244" s="140"/>
      <c r="DR244" s="140"/>
      <c r="DS244" s="140"/>
      <c r="DT244" s="140"/>
      <c r="DU244" s="140"/>
      <c r="DV244" s="140"/>
      <c r="DW244" s="140"/>
      <c r="DX244" s="140"/>
      <c r="DY244" s="140"/>
      <c r="DZ244" s="140"/>
      <c r="EA244" s="140"/>
      <c r="EB244" s="140"/>
      <c r="EC244" s="140"/>
      <c r="ED244" s="140"/>
      <c r="EE244" s="140"/>
      <c r="EF244" s="140"/>
      <c r="EG244" s="140"/>
      <c r="EH244" s="140"/>
      <c r="EI244" s="140"/>
      <c r="EJ244" s="140"/>
      <c r="EK244" s="140"/>
      <c r="EL244" s="140"/>
      <c r="EM244" s="140"/>
      <c r="EN244" s="140"/>
      <c r="EO244" s="140"/>
      <c r="EP244" s="140"/>
      <c r="EQ244" s="140"/>
      <c r="ER244" s="140"/>
      <c r="ES244" s="140"/>
      <c r="ET244" s="140"/>
      <c r="EU244" s="140"/>
      <c r="EV244" s="140"/>
      <c r="EW244" s="140"/>
      <c r="EX244" s="140"/>
      <c r="EY244" s="140"/>
      <c r="EZ244" s="140"/>
      <c r="FA244" s="140"/>
      <c r="FB244" s="140"/>
      <c r="FC244" s="140"/>
      <c r="FD244" s="140"/>
      <c r="FE244" s="140"/>
      <c r="FF244" s="140"/>
      <c r="FG244" s="140"/>
      <c r="FH244" s="140"/>
      <c r="FI244" s="140"/>
      <c r="FJ244" s="140"/>
      <c r="FK244" s="140"/>
      <c r="FL244" s="140"/>
      <c r="FM244" s="140"/>
      <c r="FN244" s="140"/>
      <c r="FO244" s="140"/>
      <c r="FP244" s="140"/>
      <c r="FQ244" s="140"/>
      <c r="FR244" s="140"/>
      <c r="FS244" s="140"/>
      <c r="FT244" s="140"/>
      <c r="FU244" s="140"/>
      <c r="FV244" s="140"/>
      <c r="FW244" s="140"/>
      <c r="FX244" s="140"/>
      <c r="FY244" s="140"/>
      <c r="FZ244" s="140"/>
      <c r="GA244" s="140"/>
      <c r="GB244" s="140"/>
      <c r="GC244" s="140"/>
      <c r="GD244" s="140"/>
      <c r="GE244" s="140"/>
      <c r="GF244" s="140"/>
      <c r="GG244" s="140"/>
      <c r="GH244" s="140"/>
      <c r="GI244" s="140"/>
      <c r="GJ244" s="140"/>
      <c r="GK244" s="140"/>
      <c r="GL244" s="140"/>
      <c r="GM244" s="140"/>
      <c r="GN244" s="140"/>
      <c r="GO244" s="140"/>
      <c r="GP244" s="140"/>
      <c r="GQ244" s="140"/>
      <c r="GR244" s="140"/>
      <c r="GS244" s="140"/>
      <c r="GT244" s="140"/>
      <c r="GU244" s="140"/>
      <c r="GV244" s="140"/>
      <c r="GW244" s="140"/>
      <c r="GX244" s="140"/>
      <c r="GY244" s="140"/>
      <c r="GZ244" s="140"/>
      <c r="HA244" s="140"/>
      <c r="HB244" s="140"/>
      <c r="HC244" s="140"/>
      <c r="HD244" s="140"/>
      <c r="HE244" s="140"/>
      <c r="HF244" s="140"/>
      <c r="HG244" s="140"/>
      <c r="HH244" s="140"/>
      <c r="HI244" s="140"/>
      <c r="HJ244" s="140"/>
      <c r="HK244" s="140"/>
      <c r="HL244" s="140"/>
      <c r="HM244" s="140"/>
      <c r="HN244" s="140"/>
      <c r="HO244" s="140"/>
      <c r="HP244" s="140"/>
      <c r="HQ244" s="140"/>
      <c r="HR244" s="140"/>
      <c r="HS244" s="140"/>
      <c r="HT244" s="140"/>
      <c r="HU244" s="140"/>
      <c r="HV244" s="140"/>
      <c r="HW244" s="140"/>
      <c r="HX244" s="140"/>
      <c r="HY244" s="140"/>
      <c r="HZ244" s="140"/>
      <c r="IA244" s="140"/>
      <c r="IB244" s="140"/>
      <c r="IC244" s="140"/>
      <c r="ID244" s="140"/>
      <c r="IE244" s="140"/>
      <c r="IF244" s="140"/>
      <c r="IG244" s="140"/>
      <c r="IH244" s="140"/>
      <c r="II244" s="140"/>
      <c r="IJ244" s="140"/>
      <c r="IK244" s="140"/>
      <c r="IL244" s="140"/>
      <c r="IM244" s="140"/>
      <c r="IN244" s="140"/>
      <c r="IO244" s="140"/>
      <c r="IP244" s="140"/>
      <c r="IQ244" s="140"/>
      <c r="IR244" s="140"/>
      <c r="IS244" s="140"/>
      <c r="IT244" s="140"/>
      <c r="IU244" s="140"/>
      <c r="IV244" s="140"/>
      <c r="IW244" s="140"/>
      <c r="IX244" s="140"/>
      <c r="IY244" s="140"/>
      <c r="IZ244" s="140"/>
      <c r="JA244" s="140"/>
      <c r="JB244" s="140"/>
      <c r="JC244" s="140"/>
      <c r="JD244" s="140"/>
      <c r="JE244" s="140"/>
      <c r="JF244" s="140"/>
      <c r="JG244" s="140"/>
      <c r="JH244" s="140"/>
      <c r="JI244" s="140"/>
      <c r="JJ244" s="140"/>
      <c r="JK244" s="140"/>
      <c r="JL244" s="140"/>
      <c r="JM244" s="140"/>
      <c r="JN244" s="140"/>
      <c r="JO244" s="140"/>
      <c r="JP244" s="140"/>
      <c r="JQ244" s="140"/>
      <c r="JR244" s="140"/>
      <c r="JS244" s="140"/>
      <c r="JT244" s="140"/>
      <c r="JU244" s="140"/>
      <c r="JV244" s="140"/>
      <c r="JW244" s="140"/>
      <c r="JX244" s="140"/>
      <c r="JY244" s="140"/>
      <c r="JZ244" s="140"/>
      <c r="KA244" s="140"/>
      <c r="KB244" s="140"/>
      <c r="KC244" s="140"/>
      <c r="KD244" s="140"/>
      <c r="KE244" s="140"/>
      <c r="KF244" s="140"/>
      <c r="KG244" s="140"/>
      <c r="KH244" s="140"/>
      <c r="KI244" s="140"/>
      <c r="KJ244" s="140"/>
      <c r="KK244" s="140"/>
      <c r="KL244" s="140"/>
      <c r="KM244" s="140"/>
      <c r="KN244" s="140"/>
      <c r="KO244" s="140"/>
      <c r="KP244" s="140"/>
      <c r="KQ244" s="140"/>
      <c r="KR244" s="140"/>
      <c r="KS244" s="140"/>
      <c r="KT244" s="140"/>
      <c r="KU244" s="140"/>
      <c r="KV244" s="140"/>
      <c r="KW244" s="140"/>
      <c r="KX244" s="140"/>
      <c r="KY244" s="140"/>
      <c r="KZ244" s="140"/>
      <c r="LA244" s="140"/>
      <c r="LB244" s="140"/>
      <c r="LC244" s="140"/>
      <c r="LD244" s="140"/>
      <c r="LE244" s="140"/>
      <c r="LF244" s="140"/>
      <c r="LG244" s="140"/>
      <c r="LH244" s="140"/>
      <c r="LI244" s="140"/>
      <c r="LJ244" s="140"/>
      <c r="LK244" s="140"/>
      <c r="LL244" s="140"/>
      <c r="LM244" s="140"/>
      <c r="LN244" s="140"/>
      <c r="LO244" s="140"/>
      <c r="LP244" s="140"/>
      <c r="LQ244" s="140"/>
      <c r="LR244" s="140"/>
      <c r="LS244" s="140"/>
      <c r="LT244" s="140"/>
      <c r="LU244" s="140"/>
      <c r="LV244" s="140"/>
      <c r="LW244" s="140"/>
      <c r="LX244" s="140"/>
      <c r="LY244" s="140"/>
      <c r="LZ244" s="140"/>
      <c r="MA244" s="140"/>
      <c r="MB244" s="140"/>
      <c r="MC244" s="140"/>
      <c r="MD244" s="140"/>
      <c r="ME244" s="140"/>
      <c r="MF244" s="140"/>
      <c r="MG244" s="140"/>
      <c r="MH244" s="140"/>
      <c r="MI244" s="140"/>
      <c r="MJ244" s="140"/>
      <c r="MK244" s="140"/>
      <c r="ML244" s="140"/>
      <c r="MM244" s="140"/>
      <c r="MN244" s="140"/>
      <c r="MO244" s="140"/>
      <c r="MP244" s="140"/>
      <c r="MQ244" s="140"/>
      <c r="MR244" s="140"/>
      <c r="MS244" s="140"/>
      <c r="MT244" s="140"/>
      <c r="MU244" s="140"/>
      <c r="MV244" s="140"/>
      <c r="MW244" s="140"/>
      <c r="MX244" s="140"/>
      <c r="MY244" s="140"/>
      <c r="MZ244" s="140"/>
      <c r="NA244" s="140"/>
      <c r="NB244" s="140"/>
      <c r="NC244" s="140"/>
      <c r="ND244" s="140"/>
      <c r="NE244" s="140"/>
      <c r="NF244" s="140"/>
      <c r="NG244" s="140"/>
      <c r="NH244" s="140"/>
      <c r="NI244" s="140"/>
      <c r="NJ244" s="140"/>
      <c r="NK244" s="140"/>
      <c r="NL244" s="140"/>
      <c r="NM244" s="140"/>
      <c r="NN244" s="140"/>
      <c r="NO244" s="140"/>
      <c r="NP244" s="140"/>
      <c r="NQ244" s="140"/>
      <c r="NR244" s="140"/>
      <c r="NS244" s="140"/>
      <c r="NT244" s="140"/>
      <c r="NU244" s="140"/>
      <c r="NV244" s="140"/>
      <c r="NW244" s="140"/>
      <c r="NX244" s="140"/>
      <c r="NY244" s="140"/>
      <c r="NZ244" s="140"/>
      <c r="OA244" s="140"/>
      <c r="OB244" s="140"/>
      <c r="OC244" s="140"/>
      <c r="OD244" s="140"/>
      <c r="OE244" s="140"/>
      <c r="OF244" s="140"/>
      <c r="OG244" s="140"/>
      <c r="OH244" s="140"/>
      <c r="OI244" s="140"/>
      <c r="OJ244" s="140"/>
      <c r="OK244" s="140"/>
      <c r="OL244" s="140"/>
      <c r="OM244" s="140"/>
      <c r="ON244" s="140"/>
      <c r="OO244" s="140"/>
      <c r="OP244" s="140"/>
      <c r="OQ244" s="140"/>
      <c r="OR244" s="140"/>
      <c r="OS244" s="140"/>
      <c r="OT244" s="140"/>
      <c r="OU244" s="140"/>
      <c r="OV244" s="140"/>
      <c r="OW244" s="140"/>
      <c r="OX244" s="140"/>
      <c r="OY244" s="140"/>
      <c r="OZ244" s="140"/>
      <c r="PA244" s="140"/>
      <c r="PB244" s="140"/>
      <c r="PC244" s="140"/>
      <c r="PD244" s="140"/>
      <c r="PE244" s="140"/>
      <c r="PF244" s="140"/>
      <c r="PG244" s="140"/>
      <c r="PH244" s="140"/>
      <c r="PI244" s="140"/>
      <c r="PJ244" s="140"/>
      <c r="PK244" s="140"/>
      <c r="PL244" s="140"/>
      <c r="PM244" s="140"/>
      <c r="PN244" s="140"/>
      <c r="PO244" s="140"/>
      <c r="PP244" s="140"/>
      <c r="PQ244" s="140"/>
      <c r="PR244" s="140"/>
      <c r="PS244" s="140"/>
      <c r="PT244" s="140"/>
      <c r="PU244" s="140"/>
      <c r="PV244" s="140"/>
      <c r="PW244" s="140"/>
      <c r="PX244" s="140"/>
      <c r="PY244" s="140"/>
      <c r="PZ244" s="140"/>
      <c r="QA244" s="140"/>
      <c r="QB244" s="140"/>
      <c r="QC244" s="140"/>
      <c r="QD244" s="140"/>
      <c r="QE244" s="140"/>
      <c r="QF244" s="140"/>
      <c r="QG244" s="140"/>
      <c r="QH244" s="140"/>
      <c r="QI244" s="140"/>
      <c r="QJ244" s="140"/>
      <c r="QK244" s="140"/>
      <c r="QL244" s="140"/>
      <c r="QM244" s="140"/>
      <c r="QN244" s="140"/>
      <c r="QO244" s="140"/>
      <c r="QP244" s="140"/>
      <c r="QQ244" s="140"/>
      <c r="QR244" s="140"/>
      <c r="QS244" s="140"/>
      <c r="QT244" s="140"/>
      <c r="QU244" s="140"/>
      <c r="QV244" s="140"/>
      <c r="QW244" s="140"/>
      <c r="QX244" s="140"/>
      <c r="QY244" s="140"/>
      <c r="QZ244" s="140"/>
      <c r="RA244" s="140"/>
      <c r="RB244" s="140"/>
      <c r="RC244" s="140"/>
      <c r="RD244" s="140"/>
      <c r="RE244" s="140"/>
      <c r="RF244" s="140"/>
      <c r="RG244" s="140"/>
      <c r="RH244" s="140"/>
      <c r="RI244" s="140"/>
      <c r="RJ244" s="140"/>
      <c r="RK244" s="140"/>
      <c r="RL244" s="140"/>
      <c r="RM244" s="140"/>
      <c r="RN244" s="140"/>
      <c r="RO244" s="140"/>
      <c r="RP244" s="140"/>
      <c r="RQ244" s="140"/>
      <c r="RR244" s="140"/>
      <c r="RS244" s="140"/>
      <c r="RT244" s="140"/>
      <c r="RU244" s="140"/>
      <c r="RV244" s="140"/>
      <c r="RW244" s="140"/>
      <c r="RX244" s="140"/>
      <c r="RY244" s="140"/>
      <c r="RZ244" s="140"/>
      <c r="SA244" s="140"/>
      <c r="SB244" s="140"/>
      <c r="SC244" s="140"/>
      <c r="SD244" s="140"/>
      <c r="SE244" s="140"/>
      <c r="SF244" s="140"/>
      <c r="SG244" s="140"/>
      <c r="SH244" s="140"/>
      <c r="SI244" s="140"/>
      <c r="SJ244" s="140"/>
      <c r="SK244" s="140"/>
      <c r="SL244" s="140"/>
      <c r="SM244" s="140"/>
      <c r="SN244" s="140"/>
      <c r="SO244" s="140"/>
      <c r="SP244" s="140"/>
      <c r="SQ244" s="140"/>
      <c r="SR244" s="140"/>
      <c r="SS244" s="140"/>
      <c r="ST244" s="140"/>
      <c r="SU244" s="140"/>
      <c r="SV244" s="140"/>
      <c r="SW244" s="140"/>
      <c r="SX244" s="140"/>
      <c r="SY244" s="140"/>
      <c r="SZ244" s="140"/>
      <c r="TA244" s="140"/>
      <c r="TB244" s="140"/>
      <c r="TC244" s="140"/>
      <c r="TD244" s="140"/>
      <c r="TE244" s="140"/>
      <c r="TF244" s="140"/>
      <c r="TG244" s="140"/>
      <c r="TH244" s="140"/>
      <c r="TI244" s="140"/>
      <c r="TJ244" s="140"/>
      <c r="TK244" s="140"/>
      <c r="TL244" s="140"/>
      <c r="TM244" s="140"/>
      <c r="TN244" s="140"/>
      <c r="TO244" s="140"/>
      <c r="TP244" s="140"/>
      <c r="TQ244" s="140"/>
      <c r="TR244" s="140"/>
      <c r="TS244" s="140"/>
      <c r="TT244" s="140"/>
      <c r="TU244" s="140"/>
      <c r="TV244" s="140"/>
      <c r="TW244" s="140"/>
      <c r="TX244" s="140"/>
      <c r="TY244" s="140"/>
      <c r="TZ244" s="140"/>
      <c r="UA244" s="140"/>
      <c r="UB244" s="140"/>
      <c r="UC244" s="140"/>
      <c r="UD244" s="140"/>
      <c r="UE244" s="140"/>
      <c r="UF244" s="143"/>
    </row>
    <row r="245" s="33" customFormat="1" ht="15" customHeight="1" spans="1:552">
      <c r="A245" s="63">
        <v>240</v>
      </c>
      <c r="B245" s="104" t="s">
        <v>366</v>
      </c>
      <c r="C245" s="67" t="s">
        <v>16</v>
      </c>
      <c r="D245" s="133">
        <v>7</v>
      </c>
      <c r="E245" s="133" t="s">
        <v>71</v>
      </c>
      <c r="F245" s="68">
        <f t="shared" si="38"/>
        <v>980</v>
      </c>
      <c r="G245" s="134"/>
      <c r="H245" s="117"/>
      <c r="I245" s="54" t="s">
        <v>18</v>
      </c>
      <c r="J245" s="97">
        <f t="shared" si="47"/>
        <v>980</v>
      </c>
      <c r="K245" s="102"/>
      <c r="L245" s="134" t="s">
        <v>364</v>
      </c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40"/>
      <c r="AG245" s="140"/>
      <c r="AH245" s="140"/>
      <c r="AI245" s="140"/>
      <c r="AJ245" s="140"/>
      <c r="AK245" s="140"/>
      <c r="AL245" s="140"/>
      <c r="AM245" s="140"/>
      <c r="AN245" s="140"/>
      <c r="AO245" s="140"/>
      <c r="AP245" s="140"/>
      <c r="AQ245" s="140"/>
      <c r="AR245" s="140"/>
      <c r="AS245" s="140"/>
      <c r="AT245" s="140"/>
      <c r="AU245" s="140"/>
      <c r="AV245" s="140"/>
      <c r="AW245" s="140"/>
      <c r="AX245" s="140"/>
      <c r="AY245" s="140"/>
      <c r="AZ245" s="140"/>
      <c r="BA245" s="140"/>
      <c r="BB245" s="140"/>
      <c r="BC245" s="140"/>
      <c r="BD245" s="140"/>
      <c r="BE245" s="140"/>
      <c r="BF245" s="140"/>
      <c r="BG245" s="140"/>
      <c r="BH245" s="140"/>
      <c r="BI245" s="140"/>
      <c r="BJ245" s="140"/>
      <c r="BK245" s="140"/>
      <c r="BL245" s="140"/>
      <c r="BM245" s="140"/>
      <c r="BN245" s="140"/>
      <c r="BO245" s="140"/>
      <c r="BP245" s="140"/>
      <c r="BQ245" s="140"/>
      <c r="BR245" s="140"/>
      <c r="BS245" s="140"/>
      <c r="BT245" s="140"/>
      <c r="BU245" s="140"/>
      <c r="BV245" s="140"/>
      <c r="BW245" s="140"/>
      <c r="BX245" s="140"/>
      <c r="BY245" s="140"/>
      <c r="BZ245" s="140"/>
      <c r="CA245" s="140"/>
      <c r="CB245" s="140"/>
      <c r="CC245" s="140"/>
      <c r="CD245" s="140"/>
      <c r="CE245" s="140"/>
      <c r="CF245" s="140"/>
      <c r="CG245" s="140"/>
      <c r="CH245" s="140"/>
      <c r="CI245" s="140"/>
      <c r="CJ245" s="140"/>
      <c r="CK245" s="140"/>
      <c r="CL245" s="140"/>
      <c r="CM245" s="140"/>
      <c r="CN245" s="140"/>
      <c r="CO245" s="140"/>
      <c r="CP245" s="140"/>
      <c r="CQ245" s="140"/>
      <c r="CR245" s="140"/>
      <c r="CS245" s="140"/>
      <c r="CT245" s="140"/>
      <c r="CU245" s="140"/>
      <c r="CV245" s="140"/>
      <c r="CW245" s="140"/>
      <c r="CX245" s="140"/>
      <c r="CY245" s="140"/>
      <c r="CZ245" s="140"/>
      <c r="DA245" s="140"/>
      <c r="DB245" s="140"/>
      <c r="DC245" s="140"/>
      <c r="DD245" s="140"/>
      <c r="DE245" s="140"/>
      <c r="DF245" s="140"/>
      <c r="DG245" s="140"/>
      <c r="DH245" s="140"/>
      <c r="DI245" s="140"/>
      <c r="DJ245" s="140"/>
      <c r="DK245" s="140"/>
      <c r="DL245" s="140"/>
      <c r="DM245" s="140"/>
      <c r="DN245" s="140"/>
      <c r="DO245" s="140"/>
      <c r="DP245" s="140"/>
      <c r="DQ245" s="140"/>
      <c r="DR245" s="140"/>
      <c r="DS245" s="140"/>
      <c r="DT245" s="140"/>
      <c r="DU245" s="140"/>
      <c r="DV245" s="140"/>
      <c r="DW245" s="140"/>
      <c r="DX245" s="140"/>
      <c r="DY245" s="140"/>
      <c r="DZ245" s="140"/>
      <c r="EA245" s="140"/>
      <c r="EB245" s="140"/>
      <c r="EC245" s="140"/>
      <c r="ED245" s="140"/>
      <c r="EE245" s="140"/>
      <c r="EF245" s="140"/>
      <c r="EG245" s="140"/>
      <c r="EH245" s="140"/>
      <c r="EI245" s="140"/>
      <c r="EJ245" s="140"/>
      <c r="EK245" s="140"/>
      <c r="EL245" s="140"/>
      <c r="EM245" s="140"/>
      <c r="EN245" s="140"/>
      <c r="EO245" s="140"/>
      <c r="EP245" s="140"/>
      <c r="EQ245" s="140"/>
      <c r="ER245" s="140"/>
      <c r="ES245" s="140"/>
      <c r="ET245" s="140"/>
      <c r="EU245" s="140"/>
      <c r="EV245" s="140"/>
      <c r="EW245" s="140"/>
      <c r="EX245" s="140"/>
      <c r="EY245" s="140"/>
      <c r="EZ245" s="140"/>
      <c r="FA245" s="140"/>
      <c r="FB245" s="140"/>
      <c r="FC245" s="140"/>
      <c r="FD245" s="140"/>
      <c r="FE245" s="140"/>
      <c r="FF245" s="140"/>
      <c r="FG245" s="140"/>
      <c r="FH245" s="140"/>
      <c r="FI245" s="140"/>
      <c r="FJ245" s="140"/>
      <c r="FK245" s="140"/>
      <c r="FL245" s="140"/>
      <c r="FM245" s="140"/>
      <c r="FN245" s="140"/>
      <c r="FO245" s="140"/>
      <c r="FP245" s="140"/>
      <c r="FQ245" s="140"/>
      <c r="FR245" s="140"/>
      <c r="FS245" s="140"/>
      <c r="FT245" s="140"/>
      <c r="FU245" s="140"/>
      <c r="FV245" s="140"/>
      <c r="FW245" s="140"/>
      <c r="FX245" s="140"/>
      <c r="FY245" s="140"/>
      <c r="FZ245" s="140"/>
      <c r="GA245" s="140"/>
      <c r="GB245" s="140"/>
      <c r="GC245" s="140"/>
      <c r="GD245" s="140"/>
      <c r="GE245" s="140"/>
      <c r="GF245" s="140"/>
      <c r="GG245" s="140"/>
      <c r="GH245" s="140"/>
      <c r="GI245" s="140"/>
      <c r="GJ245" s="140"/>
      <c r="GK245" s="140"/>
      <c r="GL245" s="140"/>
      <c r="GM245" s="140"/>
      <c r="GN245" s="140"/>
      <c r="GO245" s="140"/>
      <c r="GP245" s="140"/>
      <c r="GQ245" s="140"/>
      <c r="GR245" s="140"/>
      <c r="GS245" s="140"/>
      <c r="GT245" s="140"/>
      <c r="GU245" s="140"/>
      <c r="GV245" s="140"/>
      <c r="GW245" s="140"/>
      <c r="GX245" s="140"/>
      <c r="GY245" s="140"/>
      <c r="GZ245" s="140"/>
      <c r="HA245" s="140"/>
      <c r="HB245" s="140"/>
      <c r="HC245" s="140"/>
      <c r="HD245" s="140"/>
      <c r="HE245" s="140"/>
      <c r="HF245" s="140"/>
      <c r="HG245" s="140"/>
      <c r="HH245" s="140"/>
      <c r="HI245" s="140"/>
      <c r="HJ245" s="140"/>
      <c r="HK245" s="140"/>
      <c r="HL245" s="140"/>
      <c r="HM245" s="140"/>
      <c r="HN245" s="140"/>
      <c r="HO245" s="140"/>
      <c r="HP245" s="140"/>
      <c r="HQ245" s="140"/>
      <c r="HR245" s="140"/>
      <c r="HS245" s="140"/>
      <c r="HT245" s="140"/>
      <c r="HU245" s="140"/>
      <c r="HV245" s="140"/>
      <c r="HW245" s="140"/>
      <c r="HX245" s="140"/>
      <c r="HY245" s="140"/>
      <c r="HZ245" s="140"/>
      <c r="IA245" s="140"/>
      <c r="IB245" s="140"/>
      <c r="IC245" s="140"/>
      <c r="ID245" s="140"/>
      <c r="IE245" s="140"/>
      <c r="IF245" s="140"/>
      <c r="IG245" s="140"/>
      <c r="IH245" s="140"/>
      <c r="II245" s="140"/>
      <c r="IJ245" s="140"/>
      <c r="IK245" s="140"/>
      <c r="IL245" s="140"/>
      <c r="IM245" s="140"/>
      <c r="IN245" s="140"/>
      <c r="IO245" s="140"/>
      <c r="IP245" s="140"/>
      <c r="IQ245" s="140"/>
      <c r="IR245" s="140"/>
      <c r="IS245" s="140"/>
      <c r="IT245" s="140"/>
      <c r="IU245" s="140"/>
      <c r="IV245" s="140"/>
      <c r="IW245" s="140"/>
      <c r="IX245" s="140"/>
      <c r="IY245" s="140"/>
      <c r="IZ245" s="140"/>
      <c r="JA245" s="140"/>
      <c r="JB245" s="140"/>
      <c r="JC245" s="140"/>
      <c r="JD245" s="140"/>
      <c r="JE245" s="140"/>
      <c r="JF245" s="140"/>
      <c r="JG245" s="140"/>
      <c r="JH245" s="140"/>
      <c r="JI245" s="140"/>
      <c r="JJ245" s="140"/>
      <c r="JK245" s="140"/>
      <c r="JL245" s="140"/>
      <c r="JM245" s="140"/>
      <c r="JN245" s="140"/>
      <c r="JO245" s="140"/>
      <c r="JP245" s="140"/>
      <c r="JQ245" s="140"/>
      <c r="JR245" s="140"/>
      <c r="JS245" s="140"/>
      <c r="JT245" s="140"/>
      <c r="JU245" s="140"/>
      <c r="JV245" s="140"/>
      <c r="JW245" s="140"/>
      <c r="JX245" s="140"/>
      <c r="JY245" s="140"/>
      <c r="JZ245" s="140"/>
      <c r="KA245" s="140"/>
      <c r="KB245" s="140"/>
      <c r="KC245" s="140"/>
      <c r="KD245" s="140"/>
      <c r="KE245" s="140"/>
      <c r="KF245" s="140"/>
      <c r="KG245" s="140"/>
      <c r="KH245" s="140"/>
      <c r="KI245" s="140"/>
      <c r="KJ245" s="140"/>
      <c r="KK245" s="140"/>
      <c r="KL245" s="140"/>
      <c r="KM245" s="140"/>
      <c r="KN245" s="140"/>
      <c r="KO245" s="140"/>
      <c r="KP245" s="140"/>
      <c r="KQ245" s="140"/>
      <c r="KR245" s="140"/>
      <c r="KS245" s="140"/>
      <c r="KT245" s="140"/>
      <c r="KU245" s="140"/>
      <c r="KV245" s="140"/>
      <c r="KW245" s="140"/>
      <c r="KX245" s="140"/>
      <c r="KY245" s="140"/>
      <c r="KZ245" s="140"/>
      <c r="LA245" s="140"/>
      <c r="LB245" s="140"/>
      <c r="LC245" s="140"/>
      <c r="LD245" s="140"/>
      <c r="LE245" s="140"/>
      <c r="LF245" s="140"/>
      <c r="LG245" s="140"/>
      <c r="LH245" s="140"/>
      <c r="LI245" s="140"/>
      <c r="LJ245" s="140"/>
      <c r="LK245" s="140"/>
      <c r="LL245" s="140"/>
      <c r="LM245" s="140"/>
      <c r="LN245" s="140"/>
      <c r="LO245" s="140"/>
      <c r="LP245" s="140"/>
      <c r="LQ245" s="140"/>
      <c r="LR245" s="140"/>
      <c r="LS245" s="140"/>
      <c r="LT245" s="140"/>
      <c r="LU245" s="140"/>
      <c r="LV245" s="140"/>
      <c r="LW245" s="140"/>
      <c r="LX245" s="140"/>
      <c r="LY245" s="140"/>
      <c r="LZ245" s="140"/>
      <c r="MA245" s="140"/>
      <c r="MB245" s="140"/>
      <c r="MC245" s="140"/>
      <c r="MD245" s="140"/>
      <c r="ME245" s="140"/>
      <c r="MF245" s="140"/>
      <c r="MG245" s="140"/>
      <c r="MH245" s="140"/>
      <c r="MI245" s="140"/>
      <c r="MJ245" s="140"/>
      <c r="MK245" s="140"/>
      <c r="ML245" s="140"/>
      <c r="MM245" s="140"/>
      <c r="MN245" s="140"/>
      <c r="MO245" s="140"/>
      <c r="MP245" s="140"/>
      <c r="MQ245" s="140"/>
      <c r="MR245" s="140"/>
      <c r="MS245" s="140"/>
      <c r="MT245" s="140"/>
      <c r="MU245" s="140"/>
      <c r="MV245" s="140"/>
      <c r="MW245" s="140"/>
      <c r="MX245" s="140"/>
      <c r="MY245" s="140"/>
      <c r="MZ245" s="140"/>
      <c r="NA245" s="140"/>
      <c r="NB245" s="140"/>
      <c r="NC245" s="140"/>
      <c r="ND245" s="140"/>
      <c r="NE245" s="140"/>
      <c r="NF245" s="140"/>
      <c r="NG245" s="140"/>
      <c r="NH245" s="140"/>
      <c r="NI245" s="140"/>
      <c r="NJ245" s="140"/>
      <c r="NK245" s="140"/>
      <c r="NL245" s="140"/>
      <c r="NM245" s="140"/>
      <c r="NN245" s="140"/>
      <c r="NO245" s="140"/>
      <c r="NP245" s="140"/>
      <c r="NQ245" s="140"/>
      <c r="NR245" s="140"/>
      <c r="NS245" s="140"/>
      <c r="NT245" s="140"/>
      <c r="NU245" s="140"/>
      <c r="NV245" s="140"/>
      <c r="NW245" s="140"/>
      <c r="NX245" s="140"/>
      <c r="NY245" s="140"/>
      <c r="NZ245" s="140"/>
      <c r="OA245" s="140"/>
      <c r="OB245" s="140"/>
      <c r="OC245" s="140"/>
      <c r="OD245" s="140"/>
      <c r="OE245" s="140"/>
      <c r="OF245" s="140"/>
      <c r="OG245" s="140"/>
      <c r="OH245" s="140"/>
      <c r="OI245" s="140"/>
      <c r="OJ245" s="140"/>
      <c r="OK245" s="140"/>
      <c r="OL245" s="140"/>
      <c r="OM245" s="140"/>
      <c r="ON245" s="140"/>
      <c r="OO245" s="140"/>
      <c r="OP245" s="140"/>
      <c r="OQ245" s="140"/>
      <c r="OR245" s="140"/>
      <c r="OS245" s="140"/>
      <c r="OT245" s="140"/>
      <c r="OU245" s="140"/>
      <c r="OV245" s="140"/>
      <c r="OW245" s="140"/>
      <c r="OX245" s="140"/>
      <c r="OY245" s="140"/>
      <c r="OZ245" s="140"/>
      <c r="PA245" s="140"/>
      <c r="PB245" s="140"/>
      <c r="PC245" s="140"/>
      <c r="PD245" s="140"/>
      <c r="PE245" s="140"/>
      <c r="PF245" s="140"/>
      <c r="PG245" s="140"/>
      <c r="PH245" s="140"/>
      <c r="PI245" s="140"/>
      <c r="PJ245" s="140"/>
      <c r="PK245" s="140"/>
      <c r="PL245" s="140"/>
      <c r="PM245" s="140"/>
      <c r="PN245" s="140"/>
      <c r="PO245" s="140"/>
      <c r="PP245" s="140"/>
      <c r="PQ245" s="140"/>
      <c r="PR245" s="140"/>
      <c r="PS245" s="140"/>
      <c r="PT245" s="140"/>
      <c r="PU245" s="140"/>
      <c r="PV245" s="140"/>
      <c r="PW245" s="140"/>
      <c r="PX245" s="140"/>
      <c r="PY245" s="140"/>
      <c r="PZ245" s="140"/>
      <c r="QA245" s="140"/>
      <c r="QB245" s="140"/>
      <c r="QC245" s="140"/>
      <c r="QD245" s="140"/>
      <c r="QE245" s="140"/>
      <c r="QF245" s="140"/>
      <c r="QG245" s="140"/>
      <c r="QH245" s="140"/>
      <c r="QI245" s="140"/>
      <c r="QJ245" s="140"/>
      <c r="QK245" s="140"/>
      <c r="QL245" s="140"/>
      <c r="QM245" s="140"/>
      <c r="QN245" s="140"/>
      <c r="QO245" s="140"/>
      <c r="QP245" s="140"/>
      <c r="QQ245" s="140"/>
      <c r="QR245" s="140"/>
      <c r="QS245" s="140"/>
      <c r="QT245" s="140"/>
      <c r="QU245" s="140"/>
      <c r="QV245" s="140"/>
      <c r="QW245" s="140"/>
      <c r="QX245" s="140"/>
      <c r="QY245" s="140"/>
      <c r="QZ245" s="140"/>
      <c r="RA245" s="140"/>
      <c r="RB245" s="140"/>
      <c r="RC245" s="140"/>
      <c r="RD245" s="140"/>
      <c r="RE245" s="140"/>
      <c r="RF245" s="140"/>
      <c r="RG245" s="140"/>
      <c r="RH245" s="140"/>
      <c r="RI245" s="140"/>
      <c r="RJ245" s="140"/>
      <c r="RK245" s="140"/>
      <c r="RL245" s="140"/>
      <c r="RM245" s="140"/>
      <c r="RN245" s="140"/>
      <c r="RO245" s="140"/>
      <c r="RP245" s="140"/>
      <c r="RQ245" s="140"/>
      <c r="RR245" s="140"/>
      <c r="RS245" s="140"/>
      <c r="RT245" s="140"/>
      <c r="RU245" s="140"/>
      <c r="RV245" s="140"/>
      <c r="RW245" s="140"/>
      <c r="RX245" s="140"/>
      <c r="RY245" s="140"/>
      <c r="RZ245" s="140"/>
      <c r="SA245" s="140"/>
      <c r="SB245" s="140"/>
      <c r="SC245" s="140"/>
      <c r="SD245" s="140"/>
      <c r="SE245" s="140"/>
      <c r="SF245" s="140"/>
      <c r="SG245" s="140"/>
      <c r="SH245" s="140"/>
      <c r="SI245" s="140"/>
      <c r="SJ245" s="140"/>
      <c r="SK245" s="140"/>
      <c r="SL245" s="140"/>
      <c r="SM245" s="140"/>
      <c r="SN245" s="140"/>
      <c r="SO245" s="140"/>
      <c r="SP245" s="140"/>
      <c r="SQ245" s="140"/>
      <c r="SR245" s="140"/>
      <c r="SS245" s="140"/>
      <c r="ST245" s="140"/>
      <c r="SU245" s="140"/>
      <c r="SV245" s="140"/>
      <c r="SW245" s="140"/>
      <c r="SX245" s="140"/>
      <c r="SY245" s="140"/>
      <c r="SZ245" s="140"/>
      <c r="TA245" s="140"/>
      <c r="TB245" s="140"/>
      <c r="TC245" s="140"/>
      <c r="TD245" s="140"/>
      <c r="TE245" s="140"/>
      <c r="TF245" s="140"/>
      <c r="TG245" s="140"/>
      <c r="TH245" s="140"/>
      <c r="TI245" s="140"/>
      <c r="TJ245" s="140"/>
      <c r="TK245" s="140"/>
      <c r="TL245" s="140"/>
      <c r="TM245" s="140"/>
      <c r="TN245" s="140"/>
      <c r="TO245" s="140"/>
      <c r="TP245" s="140"/>
      <c r="TQ245" s="140"/>
      <c r="TR245" s="140"/>
      <c r="TS245" s="140"/>
      <c r="TT245" s="140"/>
      <c r="TU245" s="140"/>
      <c r="TV245" s="140"/>
      <c r="TW245" s="140"/>
      <c r="TX245" s="140"/>
      <c r="TY245" s="140"/>
      <c r="TZ245" s="140"/>
      <c r="UA245" s="140"/>
      <c r="UB245" s="140"/>
      <c r="UC245" s="140"/>
      <c r="UD245" s="140"/>
      <c r="UE245" s="140"/>
      <c r="UF245" s="143"/>
    </row>
    <row r="246" s="33" customFormat="1" ht="15" customHeight="1" spans="1:552">
      <c r="A246" s="63">
        <v>241</v>
      </c>
      <c r="B246" s="104" t="s">
        <v>367</v>
      </c>
      <c r="C246" s="67" t="s">
        <v>16</v>
      </c>
      <c r="D246" s="133">
        <v>7</v>
      </c>
      <c r="E246" s="133" t="s">
        <v>71</v>
      </c>
      <c r="F246" s="68">
        <f t="shared" si="38"/>
        <v>980</v>
      </c>
      <c r="G246" s="134"/>
      <c r="H246" s="117"/>
      <c r="I246" s="54" t="s">
        <v>18</v>
      </c>
      <c r="J246" s="97">
        <f t="shared" si="47"/>
        <v>980</v>
      </c>
      <c r="K246" s="102"/>
      <c r="L246" s="134" t="s">
        <v>364</v>
      </c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40"/>
      <c r="AG246" s="140"/>
      <c r="AH246" s="140"/>
      <c r="AI246" s="140"/>
      <c r="AJ246" s="140"/>
      <c r="AK246" s="140"/>
      <c r="AL246" s="140"/>
      <c r="AM246" s="140"/>
      <c r="AN246" s="140"/>
      <c r="AO246" s="140"/>
      <c r="AP246" s="140"/>
      <c r="AQ246" s="140"/>
      <c r="AR246" s="140"/>
      <c r="AS246" s="140"/>
      <c r="AT246" s="140"/>
      <c r="AU246" s="140"/>
      <c r="AV246" s="140"/>
      <c r="AW246" s="140"/>
      <c r="AX246" s="140"/>
      <c r="AY246" s="140"/>
      <c r="AZ246" s="140"/>
      <c r="BA246" s="140"/>
      <c r="BB246" s="140"/>
      <c r="BC246" s="140"/>
      <c r="BD246" s="140"/>
      <c r="BE246" s="140"/>
      <c r="BF246" s="140"/>
      <c r="BG246" s="140"/>
      <c r="BH246" s="140"/>
      <c r="BI246" s="140"/>
      <c r="BJ246" s="140"/>
      <c r="BK246" s="140"/>
      <c r="BL246" s="140"/>
      <c r="BM246" s="140"/>
      <c r="BN246" s="140"/>
      <c r="BO246" s="140"/>
      <c r="BP246" s="140"/>
      <c r="BQ246" s="140"/>
      <c r="BR246" s="140"/>
      <c r="BS246" s="140"/>
      <c r="BT246" s="140"/>
      <c r="BU246" s="140"/>
      <c r="BV246" s="140"/>
      <c r="BW246" s="140"/>
      <c r="BX246" s="140"/>
      <c r="BY246" s="140"/>
      <c r="BZ246" s="140"/>
      <c r="CA246" s="140"/>
      <c r="CB246" s="140"/>
      <c r="CC246" s="140"/>
      <c r="CD246" s="140"/>
      <c r="CE246" s="140"/>
      <c r="CF246" s="140"/>
      <c r="CG246" s="140"/>
      <c r="CH246" s="140"/>
      <c r="CI246" s="140"/>
      <c r="CJ246" s="140"/>
      <c r="CK246" s="140"/>
      <c r="CL246" s="140"/>
      <c r="CM246" s="140"/>
      <c r="CN246" s="140"/>
      <c r="CO246" s="140"/>
      <c r="CP246" s="140"/>
      <c r="CQ246" s="140"/>
      <c r="CR246" s="140"/>
      <c r="CS246" s="140"/>
      <c r="CT246" s="140"/>
      <c r="CU246" s="140"/>
      <c r="CV246" s="140"/>
      <c r="CW246" s="140"/>
      <c r="CX246" s="140"/>
      <c r="CY246" s="140"/>
      <c r="CZ246" s="140"/>
      <c r="DA246" s="140"/>
      <c r="DB246" s="140"/>
      <c r="DC246" s="140"/>
      <c r="DD246" s="140"/>
      <c r="DE246" s="140"/>
      <c r="DF246" s="140"/>
      <c r="DG246" s="140"/>
      <c r="DH246" s="140"/>
      <c r="DI246" s="140"/>
      <c r="DJ246" s="140"/>
      <c r="DK246" s="140"/>
      <c r="DL246" s="140"/>
      <c r="DM246" s="140"/>
      <c r="DN246" s="140"/>
      <c r="DO246" s="140"/>
      <c r="DP246" s="140"/>
      <c r="DQ246" s="140"/>
      <c r="DR246" s="140"/>
      <c r="DS246" s="140"/>
      <c r="DT246" s="140"/>
      <c r="DU246" s="140"/>
      <c r="DV246" s="140"/>
      <c r="DW246" s="140"/>
      <c r="DX246" s="140"/>
      <c r="DY246" s="140"/>
      <c r="DZ246" s="140"/>
      <c r="EA246" s="140"/>
      <c r="EB246" s="140"/>
      <c r="EC246" s="140"/>
      <c r="ED246" s="140"/>
      <c r="EE246" s="140"/>
      <c r="EF246" s="140"/>
      <c r="EG246" s="140"/>
      <c r="EH246" s="140"/>
      <c r="EI246" s="140"/>
      <c r="EJ246" s="140"/>
      <c r="EK246" s="140"/>
      <c r="EL246" s="140"/>
      <c r="EM246" s="140"/>
      <c r="EN246" s="140"/>
      <c r="EO246" s="140"/>
      <c r="EP246" s="140"/>
      <c r="EQ246" s="140"/>
      <c r="ER246" s="140"/>
      <c r="ES246" s="140"/>
      <c r="ET246" s="140"/>
      <c r="EU246" s="140"/>
      <c r="EV246" s="140"/>
      <c r="EW246" s="140"/>
      <c r="EX246" s="140"/>
      <c r="EY246" s="140"/>
      <c r="EZ246" s="140"/>
      <c r="FA246" s="140"/>
      <c r="FB246" s="140"/>
      <c r="FC246" s="140"/>
      <c r="FD246" s="140"/>
      <c r="FE246" s="140"/>
      <c r="FF246" s="140"/>
      <c r="FG246" s="140"/>
      <c r="FH246" s="140"/>
      <c r="FI246" s="140"/>
      <c r="FJ246" s="140"/>
      <c r="FK246" s="140"/>
      <c r="FL246" s="140"/>
      <c r="FM246" s="140"/>
      <c r="FN246" s="140"/>
      <c r="FO246" s="140"/>
      <c r="FP246" s="140"/>
      <c r="FQ246" s="140"/>
      <c r="FR246" s="140"/>
      <c r="FS246" s="140"/>
      <c r="FT246" s="140"/>
      <c r="FU246" s="140"/>
      <c r="FV246" s="140"/>
      <c r="FW246" s="140"/>
      <c r="FX246" s="140"/>
      <c r="FY246" s="140"/>
      <c r="FZ246" s="140"/>
      <c r="GA246" s="140"/>
      <c r="GB246" s="140"/>
      <c r="GC246" s="140"/>
      <c r="GD246" s="140"/>
      <c r="GE246" s="140"/>
      <c r="GF246" s="140"/>
      <c r="GG246" s="140"/>
      <c r="GH246" s="140"/>
      <c r="GI246" s="140"/>
      <c r="GJ246" s="140"/>
      <c r="GK246" s="140"/>
      <c r="GL246" s="140"/>
      <c r="GM246" s="140"/>
      <c r="GN246" s="140"/>
      <c r="GO246" s="140"/>
      <c r="GP246" s="140"/>
      <c r="GQ246" s="140"/>
      <c r="GR246" s="140"/>
      <c r="GS246" s="140"/>
      <c r="GT246" s="140"/>
      <c r="GU246" s="140"/>
      <c r="GV246" s="140"/>
      <c r="GW246" s="140"/>
      <c r="GX246" s="140"/>
      <c r="GY246" s="140"/>
      <c r="GZ246" s="140"/>
      <c r="HA246" s="140"/>
      <c r="HB246" s="140"/>
      <c r="HC246" s="140"/>
      <c r="HD246" s="140"/>
      <c r="HE246" s="140"/>
      <c r="HF246" s="140"/>
      <c r="HG246" s="140"/>
      <c r="HH246" s="140"/>
      <c r="HI246" s="140"/>
      <c r="HJ246" s="140"/>
      <c r="HK246" s="140"/>
      <c r="HL246" s="140"/>
      <c r="HM246" s="140"/>
      <c r="HN246" s="140"/>
      <c r="HO246" s="140"/>
      <c r="HP246" s="140"/>
      <c r="HQ246" s="140"/>
      <c r="HR246" s="140"/>
      <c r="HS246" s="140"/>
      <c r="HT246" s="140"/>
      <c r="HU246" s="140"/>
      <c r="HV246" s="140"/>
      <c r="HW246" s="140"/>
      <c r="HX246" s="140"/>
      <c r="HY246" s="140"/>
      <c r="HZ246" s="140"/>
      <c r="IA246" s="140"/>
      <c r="IB246" s="140"/>
      <c r="IC246" s="140"/>
      <c r="ID246" s="140"/>
      <c r="IE246" s="140"/>
      <c r="IF246" s="140"/>
      <c r="IG246" s="140"/>
      <c r="IH246" s="140"/>
      <c r="II246" s="140"/>
      <c r="IJ246" s="140"/>
      <c r="IK246" s="140"/>
      <c r="IL246" s="140"/>
      <c r="IM246" s="140"/>
      <c r="IN246" s="140"/>
      <c r="IO246" s="140"/>
      <c r="IP246" s="140"/>
      <c r="IQ246" s="140"/>
      <c r="IR246" s="140"/>
      <c r="IS246" s="140"/>
      <c r="IT246" s="140"/>
      <c r="IU246" s="140"/>
      <c r="IV246" s="140"/>
      <c r="IW246" s="140"/>
      <c r="IX246" s="140"/>
      <c r="IY246" s="140"/>
      <c r="IZ246" s="140"/>
      <c r="JA246" s="140"/>
      <c r="JB246" s="140"/>
      <c r="JC246" s="140"/>
      <c r="JD246" s="140"/>
      <c r="JE246" s="140"/>
      <c r="JF246" s="140"/>
      <c r="JG246" s="140"/>
      <c r="JH246" s="140"/>
      <c r="JI246" s="140"/>
      <c r="JJ246" s="140"/>
      <c r="JK246" s="140"/>
      <c r="JL246" s="140"/>
      <c r="JM246" s="140"/>
      <c r="JN246" s="140"/>
      <c r="JO246" s="140"/>
      <c r="JP246" s="140"/>
      <c r="JQ246" s="140"/>
      <c r="JR246" s="140"/>
      <c r="JS246" s="140"/>
      <c r="JT246" s="140"/>
      <c r="JU246" s="140"/>
      <c r="JV246" s="140"/>
      <c r="JW246" s="140"/>
      <c r="JX246" s="140"/>
      <c r="JY246" s="140"/>
      <c r="JZ246" s="140"/>
      <c r="KA246" s="140"/>
      <c r="KB246" s="140"/>
      <c r="KC246" s="140"/>
      <c r="KD246" s="140"/>
      <c r="KE246" s="140"/>
      <c r="KF246" s="140"/>
      <c r="KG246" s="140"/>
      <c r="KH246" s="140"/>
      <c r="KI246" s="140"/>
      <c r="KJ246" s="140"/>
      <c r="KK246" s="140"/>
      <c r="KL246" s="140"/>
      <c r="KM246" s="140"/>
      <c r="KN246" s="140"/>
      <c r="KO246" s="140"/>
      <c r="KP246" s="140"/>
      <c r="KQ246" s="140"/>
      <c r="KR246" s="140"/>
      <c r="KS246" s="140"/>
      <c r="KT246" s="140"/>
      <c r="KU246" s="140"/>
      <c r="KV246" s="140"/>
      <c r="KW246" s="140"/>
      <c r="KX246" s="140"/>
      <c r="KY246" s="140"/>
      <c r="KZ246" s="140"/>
      <c r="LA246" s="140"/>
      <c r="LB246" s="140"/>
      <c r="LC246" s="140"/>
      <c r="LD246" s="140"/>
      <c r="LE246" s="140"/>
      <c r="LF246" s="140"/>
      <c r="LG246" s="140"/>
      <c r="LH246" s="140"/>
      <c r="LI246" s="140"/>
      <c r="LJ246" s="140"/>
      <c r="LK246" s="140"/>
      <c r="LL246" s="140"/>
      <c r="LM246" s="140"/>
      <c r="LN246" s="140"/>
      <c r="LO246" s="140"/>
      <c r="LP246" s="140"/>
      <c r="LQ246" s="140"/>
      <c r="LR246" s="140"/>
      <c r="LS246" s="140"/>
      <c r="LT246" s="140"/>
      <c r="LU246" s="140"/>
      <c r="LV246" s="140"/>
      <c r="LW246" s="140"/>
      <c r="LX246" s="140"/>
      <c r="LY246" s="140"/>
      <c r="LZ246" s="140"/>
      <c r="MA246" s="140"/>
      <c r="MB246" s="140"/>
      <c r="MC246" s="140"/>
      <c r="MD246" s="140"/>
      <c r="ME246" s="140"/>
      <c r="MF246" s="140"/>
      <c r="MG246" s="140"/>
      <c r="MH246" s="140"/>
      <c r="MI246" s="140"/>
      <c r="MJ246" s="140"/>
      <c r="MK246" s="140"/>
      <c r="ML246" s="140"/>
      <c r="MM246" s="140"/>
      <c r="MN246" s="140"/>
      <c r="MO246" s="140"/>
      <c r="MP246" s="140"/>
      <c r="MQ246" s="140"/>
      <c r="MR246" s="140"/>
      <c r="MS246" s="140"/>
      <c r="MT246" s="140"/>
      <c r="MU246" s="140"/>
      <c r="MV246" s="140"/>
      <c r="MW246" s="140"/>
      <c r="MX246" s="140"/>
      <c r="MY246" s="140"/>
      <c r="MZ246" s="140"/>
      <c r="NA246" s="140"/>
      <c r="NB246" s="140"/>
      <c r="NC246" s="140"/>
      <c r="ND246" s="140"/>
      <c r="NE246" s="140"/>
      <c r="NF246" s="140"/>
      <c r="NG246" s="140"/>
      <c r="NH246" s="140"/>
      <c r="NI246" s="140"/>
      <c r="NJ246" s="140"/>
      <c r="NK246" s="140"/>
      <c r="NL246" s="140"/>
      <c r="NM246" s="140"/>
      <c r="NN246" s="140"/>
      <c r="NO246" s="140"/>
      <c r="NP246" s="140"/>
      <c r="NQ246" s="140"/>
      <c r="NR246" s="140"/>
      <c r="NS246" s="140"/>
      <c r="NT246" s="140"/>
      <c r="NU246" s="140"/>
      <c r="NV246" s="140"/>
      <c r="NW246" s="140"/>
      <c r="NX246" s="140"/>
      <c r="NY246" s="140"/>
      <c r="NZ246" s="140"/>
      <c r="OA246" s="140"/>
      <c r="OB246" s="140"/>
      <c r="OC246" s="140"/>
      <c r="OD246" s="140"/>
      <c r="OE246" s="140"/>
      <c r="OF246" s="140"/>
      <c r="OG246" s="140"/>
      <c r="OH246" s="140"/>
      <c r="OI246" s="140"/>
      <c r="OJ246" s="140"/>
      <c r="OK246" s="140"/>
      <c r="OL246" s="140"/>
      <c r="OM246" s="140"/>
      <c r="ON246" s="140"/>
      <c r="OO246" s="140"/>
      <c r="OP246" s="140"/>
      <c r="OQ246" s="140"/>
      <c r="OR246" s="140"/>
      <c r="OS246" s="140"/>
      <c r="OT246" s="140"/>
      <c r="OU246" s="140"/>
      <c r="OV246" s="140"/>
      <c r="OW246" s="140"/>
      <c r="OX246" s="140"/>
      <c r="OY246" s="140"/>
      <c r="OZ246" s="140"/>
      <c r="PA246" s="140"/>
      <c r="PB246" s="140"/>
      <c r="PC246" s="140"/>
      <c r="PD246" s="140"/>
      <c r="PE246" s="140"/>
      <c r="PF246" s="140"/>
      <c r="PG246" s="140"/>
      <c r="PH246" s="140"/>
      <c r="PI246" s="140"/>
      <c r="PJ246" s="140"/>
      <c r="PK246" s="140"/>
      <c r="PL246" s="140"/>
      <c r="PM246" s="140"/>
      <c r="PN246" s="140"/>
      <c r="PO246" s="140"/>
      <c r="PP246" s="140"/>
      <c r="PQ246" s="140"/>
      <c r="PR246" s="140"/>
      <c r="PS246" s="140"/>
      <c r="PT246" s="140"/>
      <c r="PU246" s="140"/>
      <c r="PV246" s="140"/>
      <c r="PW246" s="140"/>
      <c r="PX246" s="140"/>
      <c r="PY246" s="140"/>
      <c r="PZ246" s="140"/>
      <c r="QA246" s="140"/>
      <c r="QB246" s="140"/>
      <c r="QC246" s="140"/>
      <c r="QD246" s="140"/>
      <c r="QE246" s="140"/>
      <c r="QF246" s="140"/>
      <c r="QG246" s="140"/>
      <c r="QH246" s="140"/>
      <c r="QI246" s="140"/>
      <c r="QJ246" s="140"/>
      <c r="QK246" s="140"/>
      <c r="QL246" s="140"/>
      <c r="QM246" s="140"/>
      <c r="QN246" s="140"/>
      <c r="QO246" s="140"/>
      <c r="QP246" s="140"/>
      <c r="QQ246" s="140"/>
      <c r="QR246" s="140"/>
      <c r="QS246" s="140"/>
      <c r="QT246" s="140"/>
      <c r="QU246" s="140"/>
      <c r="QV246" s="140"/>
      <c r="QW246" s="140"/>
      <c r="QX246" s="140"/>
      <c r="QY246" s="140"/>
      <c r="QZ246" s="140"/>
      <c r="RA246" s="140"/>
      <c r="RB246" s="140"/>
      <c r="RC246" s="140"/>
      <c r="RD246" s="140"/>
      <c r="RE246" s="140"/>
      <c r="RF246" s="140"/>
      <c r="RG246" s="140"/>
      <c r="RH246" s="140"/>
      <c r="RI246" s="140"/>
      <c r="RJ246" s="140"/>
      <c r="RK246" s="140"/>
      <c r="RL246" s="140"/>
      <c r="RM246" s="140"/>
      <c r="RN246" s="140"/>
      <c r="RO246" s="140"/>
      <c r="RP246" s="140"/>
      <c r="RQ246" s="140"/>
      <c r="RR246" s="140"/>
      <c r="RS246" s="140"/>
      <c r="RT246" s="140"/>
      <c r="RU246" s="140"/>
      <c r="RV246" s="140"/>
      <c r="RW246" s="140"/>
      <c r="RX246" s="140"/>
      <c r="RY246" s="140"/>
      <c r="RZ246" s="140"/>
      <c r="SA246" s="140"/>
      <c r="SB246" s="140"/>
      <c r="SC246" s="140"/>
      <c r="SD246" s="140"/>
      <c r="SE246" s="140"/>
      <c r="SF246" s="140"/>
      <c r="SG246" s="140"/>
      <c r="SH246" s="140"/>
      <c r="SI246" s="140"/>
      <c r="SJ246" s="140"/>
      <c r="SK246" s="140"/>
      <c r="SL246" s="140"/>
      <c r="SM246" s="140"/>
      <c r="SN246" s="140"/>
      <c r="SO246" s="140"/>
      <c r="SP246" s="140"/>
      <c r="SQ246" s="140"/>
      <c r="SR246" s="140"/>
      <c r="SS246" s="140"/>
      <c r="ST246" s="140"/>
      <c r="SU246" s="140"/>
      <c r="SV246" s="140"/>
      <c r="SW246" s="140"/>
      <c r="SX246" s="140"/>
      <c r="SY246" s="140"/>
      <c r="SZ246" s="140"/>
      <c r="TA246" s="140"/>
      <c r="TB246" s="140"/>
      <c r="TC246" s="140"/>
      <c r="TD246" s="140"/>
      <c r="TE246" s="140"/>
      <c r="TF246" s="140"/>
      <c r="TG246" s="140"/>
      <c r="TH246" s="140"/>
      <c r="TI246" s="140"/>
      <c r="TJ246" s="140"/>
      <c r="TK246" s="140"/>
      <c r="TL246" s="140"/>
      <c r="TM246" s="140"/>
      <c r="TN246" s="140"/>
      <c r="TO246" s="140"/>
      <c r="TP246" s="140"/>
      <c r="TQ246" s="140"/>
      <c r="TR246" s="140"/>
      <c r="TS246" s="140"/>
      <c r="TT246" s="140"/>
      <c r="TU246" s="140"/>
      <c r="TV246" s="140"/>
      <c r="TW246" s="140"/>
      <c r="TX246" s="140"/>
      <c r="TY246" s="140"/>
      <c r="TZ246" s="140"/>
      <c r="UA246" s="140"/>
      <c r="UB246" s="140"/>
      <c r="UC246" s="140"/>
      <c r="UD246" s="140"/>
      <c r="UE246" s="140"/>
      <c r="UF246" s="143"/>
    </row>
    <row r="247" s="33" customFormat="1" ht="15" customHeight="1" spans="1:552">
      <c r="A247" s="63">
        <v>242</v>
      </c>
      <c r="B247" s="104" t="s">
        <v>368</v>
      </c>
      <c r="C247" s="67" t="s">
        <v>16</v>
      </c>
      <c r="D247" s="133">
        <v>19</v>
      </c>
      <c r="E247" s="133" t="s">
        <v>71</v>
      </c>
      <c r="F247" s="68">
        <f t="shared" si="38"/>
        <v>2660</v>
      </c>
      <c r="G247" s="134"/>
      <c r="H247" s="117"/>
      <c r="I247" s="54" t="s">
        <v>18</v>
      </c>
      <c r="J247" s="97">
        <f t="shared" si="47"/>
        <v>2660</v>
      </c>
      <c r="K247" s="102"/>
      <c r="L247" s="134" t="s">
        <v>364</v>
      </c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40"/>
      <c r="AK247" s="140"/>
      <c r="AL247" s="140"/>
      <c r="AM247" s="140"/>
      <c r="AN247" s="140"/>
      <c r="AO247" s="140"/>
      <c r="AP247" s="140"/>
      <c r="AQ247" s="140"/>
      <c r="AR247" s="140"/>
      <c r="AS247" s="140"/>
      <c r="AT247" s="140"/>
      <c r="AU247" s="140"/>
      <c r="AV247" s="140"/>
      <c r="AW247" s="140"/>
      <c r="AX247" s="140"/>
      <c r="AY247" s="140"/>
      <c r="AZ247" s="140"/>
      <c r="BA247" s="140"/>
      <c r="BB247" s="140"/>
      <c r="BC247" s="140"/>
      <c r="BD247" s="140"/>
      <c r="BE247" s="140"/>
      <c r="BF247" s="140"/>
      <c r="BG247" s="140"/>
      <c r="BH247" s="140"/>
      <c r="BI247" s="140"/>
      <c r="BJ247" s="140"/>
      <c r="BK247" s="140"/>
      <c r="BL247" s="140"/>
      <c r="BM247" s="140"/>
      <c r="BN247" s="140"/>
      <c r="BO247" s="140"/>
      <c r="BP247" s="140"/>
      <c r="BQ247" s="140"/>
      <c r="BR247" s="140"/>
      <c r="BS247" s="140"/>
      <c r="BT247" s="140"/>
      <c r="BU247" s="140"/>
      <c r="BV247" s="140"/>
      <c r="BW247" s="140"/>
      <c r="BX247" s="140"/>
      <c r="BY247" s="140"/>
      <c r="BZ247" s="140"/>
      <c r="CA247" s="140"/>
      <c r="CB247" s="140"/>
      <c r="CC247" s="140"/>
      <c r="CD247" s="140"/>
      <c r="CE247" s="140"/>
      <c r="CF247" s="140"/>
      <c r="CG247" s="140"/>
      <c r="CH247" s="140"/>
      <c r="CI247" s="140"/>
      <c r="CJ247" s="140"/>
      <c r="CK247" s="140"/>
      <c r="CL247" s="140"/>
      <c r="CM247" s="140"/>
      <c r="CN247" s="140"/>
      <c r="CO247" s="140"/>
      <c r="CP247" s="140"/>
      <c r="CQ247" s="140"/>
      <c r="CR247" s="140"/>
      <c r="CS247" s="140"/>
      <c r="CT247" s="140"/>
      <c r="CU247" s="140"/>
      <c r="CV247" s="140"/>
      <c r="CW247" s="140"/>
      <c r="CX247" s="140"/>
      <c r="CY247" s="140"/>
      <c r="CZ247" s="140"/>
      <c r="DA247" s="140"/>
      <c r="DB247" s="140"/>
      <c r="DC247" s="140"/>
      <c r="DD247" s="140"/>
      <c r="DE247" s="140"/>
      <c r="DF247" s="140"/>
      <c r="DG247" s="140"/>
      <c r="DH247" s="140"/>
      <c r="DI247" s="140"/>
      <c r="DJ247" s="140"/>
      <c r="DK247" s="140"/>
      <c r="DL247" s="140"/>
      <c r="DM247" s="140"/>
      <c r="DN247" s="140"/>
      <c r="DO247" s="140"/>
      <c r="DP247" s="140"/>
      <c r="DQ247" s="140"/>
      <c r="DR247" s="140"/>
      <c r="DS247" s="140"/>
      <c r="DT247" s="140"/>
      <c r="DU247" s="140"/>
      <c r="DV247" s="140"/>
      <c r="DW247" s="140"/>
      <c r="DX247" s="140"/>
      <c r="DY247" s="140"/>
      <c r="DZ247" s="140"/>
      <c r="EA247" s="140"/>
      <c r="EB247" s="140"/>
      <c r="EC247" s="140"/>
      <c r="ED247" s="140"/>
      <c r="EE247" s="140"/>
      <c r="EF247" s="140"/>
      <c r="EG247" s="140"/>
      <c r="EH247" s="140"/>
      <c r="EI247" s="140"/>
      <c r="EJ247" s="140"/>
      <c r="EK247" s="140"/>
      <c r="EL247" s="140"/>
      <c r="EM247" s="140"/>
      <c r="EN247" s="140"/>
      <c r="EO247" s="140"/>
      <c r="EP247" s="140"/>
      <c r="EQ247" s="140"/>
      <c r="ER247" s="140"/>
      <c r="ES247" s="140"/>
      <c r="ET247" s="140"/>
      <c r="EU247" s="140"/>
      <c r="EV247" s="140"/>
      <c r="EW247" s="140"/>
      <c r="EX247" s="140"/>
      <c r="EY247" s="140"/>
      <c r="EZ247" s="140"/>
      <c r="FA247" s="140"/>
      <c r="FB247" s="140"/>
      <c r="FC247" s="140"/>
      <c r="FD247" s="140"/>
      <c r="FE247" s="140"/>
      <c r="FF247" s="140"/>
      <c r="FG247" s="140"/>
      <c r="FH247" s="140"/>
      <c r="FI247" s="140"/>
      <c r="FJ247" s="140"/>
      <c r="FK247" s="140"/>
      <c r="FL247" s="140"/>
      <c r="FM247" s="140"/>
      <c r="FN247" s="140"/>
      <c r="FO247" s="140"/>
      <c r="FP247" s="140"/>
      <c r="FQ247" s="140"/>
      <c r="FR247" s="140"/>
      <c r="FS247" s="140"/>
      <c r="FT247" s="140"/>
      <c r="FU247" s="140"/>
      <c r="FV247" s="140"/>
      <c r="FW247" s="140"/>
      <c r="FX247" s="140"/>
      <c r="FY247" s="140"/>
      <c r="FZ247" s="140"/>
      <c r="GA247" s="140"/>
      <c r="GB247" s="140"/>
      <c r="GC247" s="140"/>
      <c r="GD247" s="140"/>
      <c r="GE247" s="140"/>
      <c r="GF247" s="140"/>
      <c r="GG247" s="140"/>
      <c r="GH247" s="140"/>
      <c r="GI247" s="140"/>
      <c r="GJ247" s="140"/>
      <c r="GK247" s="140"/>
      <c r="GL247" s="140"/>
      <c r="GM247" s="140"/>
      <c r="GN247" s="140"/>
      <c r="GO247" s="140"/>
      <c r="GP247" s="140"/>
      <c r="GQ247" s="140"/>
      <c r="GR247" s="140"/>
      <c r="GS247" s="140"/>
      <c r="GT247" s="140"/>
      <c r="GU247" s="140"/>
      <c r="GV247" s="140"/>
      <c r="GW247" s="140"/>
      <c r="GX247" s="140"/>
      <c r="GY247" s="140"/>
      <c r="GZ247" s="140"/>
      <c r="HA247" s="140"/>
      <c r="HB247" s="140"/>
      <c r="HC247" s="140"/>
      <c r="HD247" s="140"/>
      <c r="HE247" s="140"/>
      <c r="HF247" s="140"/>
      <c r="HG247" s="140"/>
      <c r="HH247" s="140"/>
      <c r="HI247" s="140"/>
      <c r="HJ247" s="140"/>
      <c r="HK247" s="140"/>
      <c r="HL247" s="140"/>
      <c r="HM247" s="140"/>
      <c r="HN247" s="140"/>
      <c r="HO247" s="140"/>
      <c r="HP247" s="140"/>
      <c r="HQ247" s="140"/>
      <c r="HR247" s="140"/>
      <c r="HS247" s="140"/>
      <c r="HT247" s="140"/>
      <c r="HU247" s="140"/>
      <c r="HV247" s="140"/>
      <c r="HW247" s="140"/>
      <c r="HX247" s="140"/>
      <c r="HY247" s="140"/>
      <c r="HZ247" s="140"/>
      <c r="IA247" s="140"/>
      <c r="IB247" s="140"/>
      <c r="IC247" s="140"/>
      <c r="ID247" s="140"/>
      <c r="IE247" s="140"/>
      <c r="IF247" s="140"/>
      <c r="IG247" s="140"/>
      <c r="IH247" s="140"/>
      <c r="II247" s="140"/>
      <c r="IJ247" s="140"/>
      <c r="IK247" s="140"/>
      <c r="IL247" s="140"/>
      <c r="IM247" s="140"/>
      <c r="IN247" s="140"/>
      <c r="IO247" s="140"/>
      <c r="IP247" s="140"/>
      <c r="IQ247" s="140"/>
      <c r="IR247" s="140"/>
      <c r="IS247" s="140"/>
      <c r="IT247" s="140"/>
      <c r="IU247" s="140"/>
      <c r="IV247" s="140"/>
      <c r="IW247" s="140"/>
      <c r="IX247" s="140"/>
      <c r="IY247" s="140"/>
      <c r="IZ247" s="140"/>
      <c r="JA247" s="140"/>
      <c r="JB247" s="140"/>
      <c r="JC247" s="140"/>
      <c r="JD247" s="140"/>
      <c r="JE247" s="140"/>
      <c r="JF247" s="140"/>
      <c r="JG247" s="140"/>
      <c r="JH247" s="140"/>
      <c r="JI247" s="140"/>
      <c r="JJ247" s="140"/>
      <c r="JK247" s="140"/>
      <c r="JL247" s="140"/>
      <c r="JM247" s="140"/>
      <c r="JN247" s="140"/>
      <c r="JO247" s="140"/>
      <c r="JP247" s="140"/>
      <c r="JQ247" s="140"/>
      <c r="JR247" s="140"/>
      <c r="JS247" s="140"/>
      <c r="JT247" s="140"/>
      <c r="JU247" s="140"/>
      <c r="JV247" s="140"/>
      <c r="JW247" s="140"/>
      <c r="JX247" s="140"/>
      <c r="JY247" s="140"/>
      <c r="JZ247" s="140"/>
      <c r="KA247" s="140"/>
      <c r="KB247" s="140"/>
      <c r="KC247" s="140"/>
      <c r="KD247" s="140"/>
      <c r="KE247" s="140"/>
      <c r="KF247" s="140"/>
      <c r="KG247" s="140"/>
      <c r="KH247" s="140"/>
      <c r="KI247" s="140"/>
      <c r="KJ247" s="140"/>
      <c r="KK247" s="140"/>
      <c r="KL247" s="140"/>
      <c r="KM247" s="140"/>
      <c r="KN247" s="140"/>
      <c r="KO247" s="140"/>
      <c r="KP247" s="140"/>
      <c r="KQ247" s="140"/>
      <c r="KR247" s="140"/>
      <c r="KS247" s="140"/>
      <c r="KT247" s="140"/>
      <c r="KU247" s="140"/>
      <c r="KV247" s="140"/>
      <c r="KW247" s="140"/>
      <c r="KX247" s="140"/>
      <c r="KY247" s="140"/>
      <c r="KZ247" s="140"/>
      <c r="LA247" s="140"/>
      <c r="LB247" s="140"/>
      <c r="LC247" s="140"/>
      <c r="LD247" s="140"/>
      <c r="LE247" s="140"/>
      <c r="LF247" s="140"/>
      <c r="LG247" s="140"/>
      <c r="LH247" s="140"/>
      <c r="LI247" s="140"/>
      <c r="LJ247" s="140"/>
      <c r="LK247" s="140"/>
      <c r="LL247" s="140"/>
      <c r="LM247" s="140"/>
      <c r="LN247" s="140"/>
      <c r="LO247" s="140"/>
      <c r="LP247" s="140"/>
      <c r="LQ247" s="140"/>
      <c r="LR247" s="140"/>
      <c r="LS247" s="140"/>
      <c r="LT247" s="140"/>
      <c r="LU247" s="140"/>
      <c r="LV247" s="140"/>
      <c r="LW247" s="140"/>
      <c r="LX247" s="140"/>
      <c r="LY247" s="140"/>
      <c r="LZ247" s="140"/>
      <c r="MA247" s="140"/>
      <c r="MB247" s="140"/>
      <c r="MC247" s="140"/>
      <c r="MD247" s="140"/>
      <c r="ME247" s="140"/>
      <c r="MF247" s="140"/>
      <c r="MG247" s="140"/>
      <c r="MH247" s="140"/>
      <c r="MI247" s="140"/>
      <c r="MJ247" s="140"/>
      <c r="MK247" s="140"/>
      <c r="ML247" s="140"/>
      <c r="MM247" s="140"/>
      <c r="MN247" s="140"/>
      <c r="MO247" s="140"/>
      <c r="MP247" s="140"/>
      <c r="MQ247" s="140"/>
      <c r="MR247" s="140"/>
      <c r="MS247" s="140"/>
      <c r="MT247" s="140"/>
      <c r="MU247" s="140"/>
      <c r="MV247" s="140"/>
      <c r="MW247" s="140"/>
      <c r="MX247" s="140"/>
      <c r="MY247" s="140"/>
      <c r="MZ247" s="140"/>
      <c r="NA247" s="140"/>
      <c r="NB247" s="140"/>
      <c r="NC247" s="140"/>
      <c r="ND247" s="140"/>
      <c r="NE247" s="140"/>
      <c r="NF247" s="140"/>
      <c r="NG247" s="140"/>
      <c r="NH247" s="140"/>
      <c r="NI247" s="140"/>
      <c r="NJ247" s="140"/>
      <c r="NK247" s="140"/>
      <c r="NL247" s="140"/>
      <c r="NM247" s="140"/>
      <c r="NN247" s="140"/>
      <c r="NO247" s="140"/>
      <c r="NP247" s="140"/>
      <c r="NQ247" s="140"/>
      <c r="NR247" s="140"/>
      <c r="NS247" s="140"/>
      <c r="NT247" s="140"/>
      <c r="NU247" s="140"/>
      <c r="NV247" s="140"/>
      <c r="NW247" s="140"/>
      <c r="NX247" s="140"/>
      <c r="NY247" s="140"/>
      <c r="NZ247" s="140"/>
      <c r="OA247" s="140"/>
      <c r="OB247" s="140"/>
      <c r="OC247" s="140"/>
      <c r="OD247" s="140"/>
      <c r="OE247" s="140"/>
      <c r="OF247" s="140"/>
      <c r="OG247" s="140"/>
      <c r="OH247" s="140"/>
      <c r="OI247" s="140"/>
      <c r="OJ247" s="140"/>
      <c r="OK247" s="140"/>
      <c r="OL247" s="140"/>
      <c r="OM247" s="140"/>
      <c r="ON247" s="140"/>
      <c r="OO247" s="140"/>
      <c r="OP247" s="140"/>
      <c r="OQ247" s="140"/>
      <c r="OR247" s="140"/>
      <c r="OS247" s="140"/>
      <c r="OT247" s="140"/>
      <c r="OU247" s="140"/>
      <c r="OV247" s="140"/>
      <c r="OW247" s="140"/>
      <c r="OX247" s="140"/>
      <c r="OY247" s="140"/>
      <c r="OZ247" s="140"/>
      <c r="PA247" s="140"/>
      <c r="PB247" s="140"/>
      <c r="PC247" s="140"/>
      <c r="PD247" s="140"/>
      <c r="PE247" s="140"/>
      <c r="PF247" s="140"/>
      <c r="PG247" s="140"/>
      <c r="PH247" s="140"/>
      <c r="PI247" s="140"/>
      <c r="PJ247" s="140"/>
      <c r="PK247" s="140"/>
      <c r="PL247" s="140"/>
      <c r="PM247" s="140"/>
      <c r="PN247" s="140"/>
      <c r="PO247" s="140"/>
      <c r="PP247" s="140"/>
      <c r="PQ247" s="140"/>
      <c r="PR247" s="140"/>
      <c r="PS247" s="140"/>
      <c r="PT247" s="140"/>
      <c r="PU247" s="140"/>
      <c r="PV247" s="140"/>
      <c r="PW247" s="140"/>
      <c r="PX247" s="140"/>
      <c r="PY247" s="140"/>
      <c r="PZ247" s="140"/>
      <c r="QA247" s="140"/>
      <c r="QB247" s="140"/>
      <c r="QC247" s="140"/>
      <c r="QD247" s="140"/>
      <c r="QE247" s="140"/>
      <c r="QF247" s="140"/>
      <c r="QG247" s="140"/>
      <c r="QH247" s="140"/>
      <c r="QI247" s="140"/>
      <c r="QJ247" s="140"/>
      <c r="QK247" s="140"/>
      <c r="QL247" s="140"/>
      <c r="QM247" s="140"/>
      <c r="QN247" s="140"/>
      <c r="QO247" s="140"/>
      <c r="QP247" s="140"/>
      <c r="QQ247" s="140"/>
      <c r="QR247" s="140"/>
      <c r="QS247" s="140"/>
      <c r="QT247" s="140"/>
      <c r="QU247" s="140"/>
      <c r="QV247" s="140"/>
      <c r="QW247" s="140"/>
      <c r="QX247" s="140"/>
      <c r="QY247" s="140"/>
      <c r="QZ247" s="140"/>
      <c r="RA247" s="140"/>
      <c r="RB247" s="140"/>
      <c r="RC247" s="140"/>
      <c r="RD247" s="140"/>
      <c r="RE247" s="140"/>
      <c r="RF247" s="140"/>
      <c r="RG247" s="140"/>
      <c r="RH247" s="140"/>
      <c r="RI247" s="140"/>
      <c r="RJ247" s="140"/>
      <c r="RK247" s="140"/>
      <c r="RL247" s="140"/>
      <c r="RM247" s="140"/>
      <c r="RN247" s="140"/>
      <c r="RO247" s="140"/>
      <c r="RP247" s="140"/>
      <c r="RQ247" s="140"/>
      <c r="RR247" s="140"/>
      <c r="RS247" s="140"/>
      <c r="RT247" s="140"/>
      <c r="RU247" s="140"/>
      <c r="RV247" s="140"/>
      <c r="RW247" s="140"/>
      <c r="RX247" s="140"/>
      <c r="RY247" s="140"/>
      <c r="RZ247" s="140"/>
      <c r="SA247" s="140"/>
      <c r="SB247" s="140"/>
      <c r="SC247" s="140"/>
      <c r="SD247" s="140"/>
      <c r="SE247" s="140"/>
      <c r="SF247" s="140"/>
      <c r="SG247" s="140"/>
      <c r="SH247" s="140"/>
      <c r="SI247" s="140"/>
      <c r="SJ247" s="140"/>
      <c r="SK247" s="140"/>
      <c r="SL247" s="140"/>
      <c r="SM247" s="140"/>
      <c r="SN247" s="140"/>
      <c r="SO247" s="140"/>
      <c r="SP247" s="140"/>
      <c r="SQ247" s="140"/>
      <c r="SR247" s="140"/>
      <c r="SS247" s="140"/>
      <c r="ST247" s="140"/>
      <c r="SU247" s="140"/>
      <c r="SV247" s="140"/>
      <c r="SW247" s="140"/>
      <c r="SX247" s="140"/>
      <c r="SY247" s="140"/>
      <c r="SZ247" s="140"/>
      <c r="TA247" s="140"/>
      <c r="TB247" s="140"/>
      <c r="TC247" s="140"/>
      <c r="TD247" s="140"/>
      <c r="TE247" s="140"/>
      <c r="TF247" s="140"/>
      <c r="TG247" s="140"/>
      <c r="TH247" s="140"/>
      <c r="TI247" s="140"/>
      <c r="TJ247" s="140"/>
      <c r="TK247" s="140"/>
      <c r="TL247" s="140"/>
      <c r="TM247" s="140"/>
      <c r="TN247" s="140"/>
      <c r="TO247" s="140"/>
      <c r="TP247" s="140"/>
      <c r="TQ247" s="140"/>
      <c r="TR247" s="140"/>
      <c r="TS247" s="140"/>
      <c r="TT247" s="140"/>
      <c r="TU247" s="140"/>
      <c r="TV247" s="140"/>
      <c r="TW247" s="140"/>
      <c r="TX247" s="140"/>
      <c r="TY247" s="140"/>
      <c r="TZ247" s="140"/>
      <c r="UA247" s="140"/>
      <c r="UB247" s="140"/>
      <c r="UC247" s="140"/>
      <c r="UD247" s="140"/>
      <c r="UE247" s="140"/>
      <c r="UF247" s="143"/>
    </row>
    <row r="248" s="33" customFormat="1" ht="15" customHeight="1" spans="1:552">
      <c r="A248" s="63">
        <v>243</v>
      </c>
      <c r="B248" s="104" t="s">
        <v>369</v>
      </c>
      <c r="C248" s="67" t="s">
        <v>16</v>
      </c>
      <c r="D248" s="133">
        <v>7</v>
      </c>
      <c r="E248" s="133" t="s">
        <v>71</v>
      </c>
      <c r="F248" s="68">
        <f t="shared" si="38"/>
        <v>980</v>
      </c>
      <c r="G248" s="134"/>
      <c r="H248" s="117"/>
      <c r="I248" s="54" t="s">
        <v>18</v>
      </c>
      <c r="J248" s="97">
        <f t="shared" si="47"/>
        <v>980</v>
      </c>
      <c r="K248" s="102"/>
      <c r="L248" s="134" t="s">
        <v>364</v>
      </c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0"/>
      <c r="AL248" s="140"/>
      <c r="AM248" s="140"/>
      <c r="AN248" s="140"/>
      <c r="AO248" s="140"/>
      <c r="AP248" s="140"/>
      <c r="AQ248" s="140"/>
      <c r="AR248" s="140"/>
      <c r="AS248" s="140"/>
      <c r="AT248" s="140"/>
      <c r="AU248" s="140"/>
      <c r="AV248" s="140"/>
      <c r="AW248" s="140"/>
      <c r="AX248" s="140"/>
      <c r="AY248" s="140"/>
      <c r="AZ248" s="140"/>
      <c r="BA248" s="140"/>
      <c r="BB248" s="140"/>
      <c r="BC248" s="140"/>
      <c r="BD248" s="140"/>
      <c r="BE248" s="140"/>
      <c r="BF248" s="140"/>
      <c r="BG248" s="140"/>
      <c r="BH248" s="140"/>
      <c r="BI248" s="140"/>
      <c r="BJ248" s="140"/>
      <c r="BK248" s="140"/>
      <c r="BL248" s="140"/>
      <c r="BM248" s="140"/>
      <c r="BN248" s="140"/>
      <c r="BO248" s="140"/>
      <c r="BP248" s="140"/>
      <c r="BQ248" s="140"/>
      <c r="BR248" s="140"/>
      <c r="BS248" s="140"/>
      <c r="BT248" s="140"/>
      <c r="BU248" s="140"/>
      <c r="BV248" s="140"/>
      <c r="BW248" s="140"/>
      <c r="BX248" s="140"/>
      <c r="BY248" s="140"/>
      <c r="BZ248" s="140"/>
      <c r="CA248" s="140"/>
      <c r="CB248" s="140"/>
      <c r="CC248" s="140"/>
      <c r="CD248" s="140"/>
      <c r="CE248" s="140"/>
      <c r="CF248" s="140"/>
      <c r="CG248" s="140"/>
      <c r="CH248" s="140"/>
      <c r="CI248" s="140"/>
      <c r="CJ248" s="140"/>
      <c r="CK248" s="140"/>
      <c r="CL248" s="140"/>
      <c r="CM248" s="140"/>
      <c r="CN248" s="140"/>
      <c r="CO248" s="140"/>
      <c r="CP248" s="140"/>
      <c r="CQ248" s="140"/>
      <c r="CR248" s="140"/>
      <c r="CS248" s="140"/>
      <c r="CT248" s="140"/>
      <c r="CU248" s="140"/>
      <c r="CV248" s="140"/>
      <c r="CW248" s="140"/>
      <c r="CX248" s="140"/>
      <c r="CY248" s="140"/>
      <c r="CZ248" s="140"/>
      <c r="DA248" s="140"/>
      <c r="DB248" s="140"/>
      <c r="DC248" s="140"/>
      <c r="DD248" s="140"/>
      <c r="DE248" s="140"/>
      <c r="DF248" s="140"/>
      <c r="DG248" s="140"/>
      <c r="DH248" s="140"/>
      <c r="DI248" s="140"/>
      <c r="DJ248" s="140"/>
      <c r="DK248" s="140"/>
      <c r="DL248" s="140"/>
      <c r="DM248" s="140"/>
      <c r="DN248" s="140"/>
      <c r="DO248" s="140"/>
      <c r="DP248" s="140"/>
      <c r="DQ248" s="140"/>
      <c r="DR248" s="140"/>
      <c r="DS248" s="140"/>
      <c r="DT248" s="140"/>
      <c r="DU248" s="140"/>
      <c r="DV248" s="140"/>
      <c r="DW248" s="140"/>
      <c r="DX248" s="140"/>
      <c r="DY248" s="140"/>
      <c r="DZ248" s="140"/>
      <c r="EA248" s="140"/>
      <c r="EB248" s="140"/>
      <c r="EC248" s="140"/>
      <c r="ED248" s="140"/>
      <c r="EE248" s="140"/>
      <c r="EF248" s="140"/>
      <c r="EG248" s="140"/>
      <c r="EH248" s="140"/>
      <c r="EI248" s="140"/>
      <c r="EJ248" s="140"/>
      <c r="EK248" s="140"/>
      <c r="EL248" s="140"/>
      <c r="EM248" s="140"/>
      <c r="EN248" s="140"/>
      <c r="EO248" s="140"/>
      <c r="EP248" s="140"/>
      <c r="EQ248" s="140"/>
      <c r="ER248" s="140"/>
      <c r="ES248" s="140"/>
      <c r="ET248" s="140"/>
      <c r="EU248" s="140"/>
      <c r="EV248" s="140"/>
      <c r="EW248" s="140"/>
      <c r="EX248" s="140"/>
      <c r="EY248" s="140"/>
      <c r="EZ248" s="140"/>
      <c r="FA248" s="140"/>
      <c r="FB248" s="140"/>
      <c r="FC248" s="140"/>
      <c r="FD248" s="140"/>
      <c r="FE248" s="140"/>
      <c r="FF248" s="140"/>
      <c r="FG248" s="140"/>
      <c r="FH248" s="140"/>
      <c r="FI248" s="140"/>
      <c r="FJ248" s="140"/>
      <c r="FK248" s="140"/>
      <c r="FL248" s="140"/>
      <c r="FM248" s="140"/>
      <c r="FN248" s="140"/>
      <c r="FO248" s="140"/>
      <c r="FP248" s="140"/>
      <c r="FQ248" s="140"/>
      <c r="FR248" s="140"/>
      <c r="FS248" s="140"/>
      <c r="FT248" s="140"/>
      <c r="FU248" s="140"/>
      <c r="FV248" s="140"/>
      <c r="FW248" s="140"/>
      <c r="FX248" s="140"/>
      <c r="FY248" s="140"/>
      <c r="FZ248" s="140"/>
      <c r="GA248" s="140"/>
      <c r="GB248" s="140"/>
      <c r="GC248" s="140"/>
      <c r="GD248" s="140"/>
      <c r="GE248" s="140"/>
      <c r="GF248" s="140"/>
      <c r="GG248" s="140"/>
      <c r="GH248" s="140"/>
      <c r="GI248" s="140"/>
      <c r="GJ248" s="140"/>
      <c r="GK248" s="140"/>
      <c r="GL248" s="140"/>
      <c r="GM248" s="140"/>
      <c r="GN248" s="140"/>
      <c r="GO248" s="140"/>
      <c r="GP248" s="140"/>
      <c r="GQ248" s="140"/>
      <c r="GR248" s="140"/>
      <c r="GS248" s="140"/>
      <c r="GT248" s="140"/>
      <c r="GU248" s="140"/>
      <c r="GV248" s="140"/>
      <c r="GW248" s="140"/>
      <c r="GX248" s="140"/>
      <c r="GY248" s="140"/>
      <c r="GZ248" s="140"/>
      <c r="HA248" s="140"/>
      <c r="HB248" s="140"/>
      <c r="HC248" s="140"/>
      <c r="HD248" s="140"/>
      <c r="HE248" s="140"/>
      <c r="HF248" s="140"/>
      <c r="HG248" s="140"/>
      <c r="HH248" s="140"/>
      <c r="HI248" s="140"/>
      <c r="HJ248" s="140"/>
      <c r="HK248" s="140"/>
      <c r="HL248" s="140"/>
      <c r="HM248" s="140"/>
      <c r="HN248" s="140"/>
      <c r="HO248" s="140"/>
      <c r="HP248" s="140"/>
      <c r="HQ248" s="140"/>
      <c r="HR248" s="140"/>
      <c r="HS248" s="140"/>
      <c r="HT248" s="140"/>
      <c r="HU248" s="140"/>
      <c r="HV248" s="140"/>
      <c r="HW248" s="140"/>
      <c r="HX248" s="140"/>
      <c r="HY248" s="140"/>
      <c r="HZ248" s="140"/>
      <c r="IA248" s="140"/>
      <c r="IB248" s="140"/>
      <c r="IC248" s="140"/>
      <c r="ID248" s="140"/>
      <c r="IE248" s="140"/>
      <c r="IF248" s="140"/>
      <c r="IG248" s="140"/>
      <c r="IH248" s="140"/>
      <c r="II248" s="140"/>
      <c r="IJ248" s="140"/>
      <c r="IK248" s="140"/>
      <c r="IL248" s="140"/>
      <c r="IM248" s="140"/>
      <c r="IN248" s="140"/>
      <c r="IO248" s="140"/>
      <c r="IP248" s="140"/>
      <c r="IQ248" s="140"/>
      <c r="IR248" s="140"/>
      <c r="IS248" s="140"/>
      <c r="IT248" s="140"/>
      <c r="IU248" s="140"/>
      <c r="IV248" s="140"/>
      <c r="IW248" s="140"/>
      <c r="IX248" s="140"/>
      <c r="IY248" s="140"/>
      <c r="IZ248" s="140"/>
      <c r="JA248" s="140"/>
      <c r="JB248" s="140"/>
      <c r="JC248" s="140"/>
      <c r="JD248" s="140"/>
      <c r="JE248" s="140"/>
      <c r="JF248" s="140"/>
      <c r="JG248" s="140"/>
      <c r="JH248" s="140"/>
      <c r="JI248" s="140"/>
      <c r="JJ248" s="140"/>
      <c r="JK248" s="140"/>
      <c r="JL248" s="140"/>
      <c r="JM248" s="140"/>
      <c r="JN248" s="140"/>
      <c r="JO248" s="140"/>
      <c r="JP248" s="140"/>
      <c r="JQ248" s="140"/>
      <c r="JR248" s="140"/>
      <c r="JS248" s="140"/>
      <c r="JT248" s="140"/>
      <c r="JU248" s="140"/>
      <c r="JV248" s="140"/>
      <c r="JW248" s="140"/>
      <c r="JX248" s="140"/>
      <c r="JY248" s="140"/>
      <c r="JZ248" s="140"/>
      <c r="KA248" s="140"/>
      <c r="KB248" s="140"/>
      <c r="KC248" s="140"/>
      <c r="KD248" s="140"/>
      <c r="KE248" s="140"/>
      <c r="KF248" s="140"/>
      <c r="KG248" s="140"/>
      <c r="KH248" s="140"/>
      <c r="KI248" s="140"/>
      <c r="KJ248" s="140"/>
      <c r="KK248" s="140"/>
      <c r="KL248" s="140"/>
      <c r="KM248" s="140"/>
      <c r="KN248" s="140"/>
      <c r="KO248" s="140"/>
      <c r="KP248" s="140"/>
      <c r="KQ248" s="140"/>
      <c r="KR248" s="140"/>
      <c r="KS248" s="140"/>
      <c r="KT248" s="140"/>
      <c r="KU248" s="140"/>
      <c r="KV248" s="140"/>
      <c r="KW248" s="140"/>
      <c r="KX248" s="140"/>
      <c r="KY248" s="140"/>
      <c r="KZ248" s="140"/>
      <c r="LA248" s="140"/>
      <c r="LB248" s="140"/>
      <c r="LC248" s="140"/>
      <c r="LD248" s="140"/>
      <c r="LE248" s="140"/>
      <c r="LF248" s="140"/>
      <c r="LG248" s="140"/>
      <c r="LH248" s="140"/>
      <c r="LI248" s="140"/>
      <c r="LJ248" s="140"/>
      <c r="LK248" s="140"/>
      <c r="LL248" s="140"/>
      <c r="LM248" s="140"/>
      <c r="LN248" s="140"/>
      <c r="LO248" s="140"/>
      <c r="LP248" s="140"/>
      <c r="LQ248" s="140"/>
      <c r="LR248" s="140"/>
      <c r="LS248" s="140"/>
      <c r="LT248" s="140"/>
      <c r="LU248" s="140"/>
      <c r="LV248" s="140"/>
      <c r="LW248" s="140"/>
      <c r="LX248" s="140"/>
      <c r="LY248" s="140"/>
      <c r="LZ248" s="140"/>
      <c r="MA248" s="140"/>
      <c r="MB248" s="140"/>
      <c r="MC248" s="140"/>
      <c r="MD248" s="140"/>
      <c r="ME248" s="140"/>
      <c r="MF248" s="140"/>
      <c r="MG248" s="140"/>
      <c r="MH248" s="140"/>
      <c r="MI248" s="140"/>
      <c r="MJ248" s="140"/>
      <c r="MK248" s="140"/>
      <c r="ML248" s="140"/>
      <c r="MM248" s="140"/>
      <c r="MN248" s="140"/>
      <c r="MO248" s="140"/>
      <c r="MP248" s="140"/>
      <c r="MQ248" s="140"/>
      <c r="MR248" s="140"/>
      <c r="MS248" s="140"/>
      <c r="MT248" s="140"/>
      <c r="MU248" s="140"/>
      <c r="MV248" s="140"/>
      <c r="MW248" s="140"/>
      <c r="MX248" s="140"/>
      <c r="MY248" s="140"/>
      <c r="MZ248" s="140"/>
      <c r="NA248" s="140"/>
      <c r="NB248" s="140"/>
      <c r="NC248" s="140"/>
      <c r="ND248" s="140"/>
      <c r="NE248" s="140"/>
      <c r="NF248" s="140"/>
      <c r="NG248" s="140"/>
      <c r="NH248" s="140"/>
      <c r="NI248" s="140"/>
      <c r="NJ248" s="140"/>
      <c r="NK248" s="140"/>
      <c r="NL248" s="140"/>
      <c r="NM248" s="140"/>
      <c r="NN248" s="140"/>
      <c r="NO248" s="140"/>
      <c r="NP248" s="140"/>
      <c r="NQ248" s="140"/>
      <c r="NR248" s="140"/>
      <c r="NS248" s="140"/>
      <c r="NT248" s="140"/>
      <c r="NU248" s="140"/>
      <c r="NV248" s="140"/>
      <c r="NW248" s="140"/>
      <c r="NX248" s="140"/>
      <c r="NY248" s="140"/>
      <c r="NZ248" s="140"/>
      <c r="OA248" s="140"/>
      <c r="OB248" s="140"/>
      <c r="OC248" s="140"/>
      <c r="OD248" s="140"/>
      <c r="OE248" s="140"/>
      <c r="OF248" s="140"/>
      <c r="OG248" s="140"/>
      <c r="OH248" s="140"/>
      <c r="OI248" s="140"/>
      <c r="OJ248" s="140"/>
      <c r="OK248" s="140"/>
      <c r="OL248" s="140"/>
      <c r="OM248" s="140"/>
      <c r="ON248" s="140"/>
      <c r="OO248" s="140"/>
      <c r="OP248" s="140"/>
      <c r="OQ248" s="140"/>
      <c r="OR248" s="140"/>
      <c r="OS248" s="140"/>
      <c r="OT248" s="140"/>
      <c r="OU248" s="140"/>
      <c r="OV248" s="140"/>
      <c r="OW248" s="140"/>
      <c r="OX248" s="140"/>
      <c r="OY248" s="140"/>
      <c r="OZ248" s="140"/>
      <c r="PA248" s="140"/>
      <c r="PB248" s="140"/>
      <c r="PC248" s="140"/>
      <c r="PD248" s="140"/>
      <c r="PE248" s="140"/>
      <c r="PF248" s="140"/>
      <c r="PG248" s="140"/>
      <c r="PH248" s="140"/>
      <c r="PI248" s="140"/>
      <c r="PJ248" s="140"/>
      <c r="PK248" s="140"/>
      <c r="PL248" s="140"/>
      <c r="PM248" s="140"/>
      <c r="PN248" s="140"/>
      <c r="PO248" s="140"/>
      <c r="PP248" s="140"/>
      <c r="PQ248" s="140"/>
      <c r="PR248" s="140"/>
      <c r="PS248" s="140"/>
      <c r="PT248" s="140"/>
      <c r="PU248" s="140"/>
      <c r="PV248" s="140"/>
      <c r="PW248" s="140"/>
      <c r="PX248" s="140"/>
      <c r="PY248" s="140"/>
      <c r="PZ248" s="140"/>
      <c r="QA248" s="140"/>
      <c r="QB248" s="140"/>
      <c r="QC248" s="140"/>
      <c r="QD248" s="140"/>
      <c r="QE248" s="140"/>
      <c r="QF248" s="140"/>
      <c r="QG248" s="140"/>
      <c r="QH248" s="140"/>
      <c r="QI248" s="140"/>
      <c r="QJ248" s="140"/>
      <c r="QK248" s="140"/>
      <c r="QL248" s="140"/>
      <c r="QM248" s="140"/>
      <c r="QN248" s="140"/>
      <c r="QO248" s="140"/>
      <c r="QP248" s="140"/>
      <c r="QQ248" s="140"/>
      <c r="QR248" s="140"/>
      <c r="QS248" s="140"/>
      <c r="QT248" s="140"/>
      <c r="QU248" s="140"/>
      <c r="QV248" s="140"/>
      <c r="QW248" s="140"/>
      <c r="QX248" s="140"/>
      <c r="QY248" s="140"/>
      <c r="QZ248" s="140"/>
      <c r="RA248" s="140"/>
      <c r="RB248" s="140"/>
      <c r="RC248" s="140"/>
      <c r="RD248" s="140"/>
      <c r="RE248" s="140"/>
      <c r="RF248" s="140"/>
      <c r="RG248" s="140"/>
      <c r="RH248" s="140"/>
      <c r="RI248" s="140"/>
      <c r="RJ248" s="140"/>
      <c r="RK248" s="140"/>
      <c r="RL248" s="140"/>
      <c r="RM248" s="140"/>
      <c r="RN248" s="140"/>
      <c r="RO248" s="140"/>
      <c r="RP248" s="140"/>
      <c r="RQ248" s="140"/>
      <c r="RR248" s="140"/>
      <c r="RS248" s="140"/>
      <c r="RT248" s="140"/>
      <c r="RU248" s="140"/>
      <c r="RV248" s="140"/>
      <c r="RW248" s="140"/>
      <c r="RX248" s="140"/>
      <c r="RY248" s="140"/>
      <c r="RZ248" s="140"/>
      <c r="SA248" s="140"/>
      <c r="SB248" s="140"/>
      <c r="SC248" s="140"/>
      <c r="SD248" s="140"/>
      <c r="SE248" s="140"/>
      <c r="SF248" s="140"/>
      <c r="SG248" s="140"/>
      <c r="SH248" s="140"/>
      <c r="SI248" s="140"/>
      <c r="SJ248" s="140"/>
      <c r="SK248" s="140"/>
      <c r="SL248" s="140"/>
      <c r="SM248" s="140"/>
      <c r="SN248" s="140"/>
      <c r="SO248" s="140"/>
      <c r="SP248" s="140"/>
      <c r="SQ248" s="140"/>
      <c r="SR248" s="140"/>
      <c r="SS248" s="140"/>
      <c r="ST248" s="140"/>
      <c r="SU248" s="140"/>
      <c r="SV248" s="140"/>
      <c r="SW248" s="140"/>
      <c r="SX248" s="140"/>
      <c r="SY248" s="140"/>
      <c r="SZ248" s="140"/>
      <c r="TA248" s="140"/>
      <c r="TB248" s="140"/>
      <c r="TC248" s="140"/>
      <c r="TD248" s="140"/>
      <c r="TE248" s="140"/>
      <c r="TF248" s="140"/>
      <c r="TG248" s="140"/>
      <c r="TH248" s="140"/>
      <c r="TI248" s="140"/>
      <c r="TJ248" s="140"/>
      <c r="TK248" s="140"/>
      <c r="TL248" s="140"/>
      <c r="TM248" s="140"/>
      <c r="TN248" s="140"/>
      <c r="TO248" s="140"/>
      <c r="TP248" s="140"/>
      <c r="TQ248" s="140"/>
      <c r="TR248" s="140"/>
      <c r="TS248" s="140"/>
      <c r="TT248" s="140"/>
      <c r="TU248" s="140"/>
      <c r="TV248" s="140"/>
      <c r="TW248" s="140"/>
      <c r="TX248" s="140"/>
      <c r="TY248" s="140"/>
      <c r="TZ248" s="140"/>
      <c r="UA248" s="140"/>
      <c r="UB248" s="140"/>
      <c r="UC248" s="140"/>
      <c r="UD248" s="140"/>
      <c r="UE248" s="140"/>
      <c r="UF248" s="143"/>
    </row>
    <row r="249" s="33" customFormat="1" ht="15" customHeight="1" spans="1:552">
      <c r="A249" s="63">
        <v>244</v>
      </c>
      <c r="B249" s="104" t="s">
        <v>370</v>
      </c>
      <c r="C249" s="67" t="s">
        <v>16</v>
      </c>
      <c r="D249" s="133">
        <v>35</v>
      </c>
      <c r="E249" s="133" t="s">
        <v>37</v>
      </c>
      <c r="F249" s="68">
        <f t="shared" si="38"/>
        <v>4900</v>
      </c>
      <c r="G249" s="134"/>
      <c r="H249" s="117"/>
      <c r="I249" s="54" t="s">
        <v>18</v>
      </c>
      <c r="J249" s="97">
        <f t="shared" si="47"/>
        <v>4900</v>
      </c>
      <c r="K249" s="102"/>
      <c r="L249" s="134" t="s">
        <v>364</v>
      </c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  <c r="AA249" s="140"/>
      <c r="AB249" s="140"/>
      <c r="AC249" s="140"/>
      <c r="AD249" s="140"/>
      <c r="AE249" s="140"/>
      <c r="AF249" s="140"/>
      <c r="AG249" s="140"/>
      <c r="AH249" s="140"/>
      <c r="AI249" s="140"/>
      <c r="AJ249" s="140"/>
      <c r="AK249" s="140"/>
      <c r="AL249" s="140"/>
      <c r="AM249" s="140"/>
      <c r="AN249" s="140"/>
      <c r="AO249" s="140"/>
      <c r="AP249" s="140"/>
      <c r="AQ249" s="140"/>
      <c r="AR249" s="140"/>
      <c r="AS249" s="140"/>
      <c r="AT249" s="140"/>
      <c r="AU249" s="140"/>
      <c r="AV249" s="140"/>
      <c r="AW249" s="140"/>
      <c r="AX249" s="140"/>
      <c r="AY249" s="140"/>
      <c r="AZ249" s="140"/>
      <c r="BA249" s="140"/>
      <c r="BB249" s="140"/>
      <c r="BC249" s="140"/>
      <c r="BD249" s="140"/>
      <c r="BE249" s="140"/>
      <c r="BF249" s="140"/>
      <c r="BG249" s="140"/>
      <c r="BH249" s="140"/>
      <c r="BI249" s="140"/>
      <c r="BJ249" s="140"/>
      <c r="BK249" s="140"/>
      <c r="BL249" s="140"/>
      <c r="BM249" s="140"/>
      <c r="BN249" s="140"/>
      <c r="BO249" s="140"/>
      <c r="BP249" s="140"/>
      <c r="BQ249" s="140"/>
      <c r="BR249" s="140"/>
      <c r="BS249" s="140"/>
      <c r="BT249" s="140"/>
      <c r="BU249" s="140"/>
      <c r="BV249" s="140"/>
      <c r="BW249" s="140"/>
      <c r="BX249" s="140"/>
      <c r="BY249" s="140"/>
      <c r="BZ249" s="140"/>
      <c r="CA249" s="140"/>
      <c r="CB249" s="140"/>
      <c r="CC249" s="140"/>
      <c r="CD249" s="140"/>
      <c r="CE249" s="140"/>
      <c r="CF249" s="140"/>
      <c r="CG249" s="140"/>
      <c r="CH249" s="140"/>
      <c r="CI249" s="140"/>
      <c r="CJ249" s="140"/>
      <c r="CK249" s="140"/>
      <c r="CL249" s="140"/>
      <c r="CM249" s="140"/>
      <c r="CN249" s="140"/>
      <c r="CO249" s="140"/>
      <c r="CP249" s="140"/>
      <c r="CQ249" s="140"/>
      <c r="CR249" s="140"/>
      <c r="CS249" s="140"/>
      <c r="CT249" s="140"/>
      <c r="CU249" s="140"/>
      <c r="CV249" s="140"/>
      <c r="CW249" s="140"/>
      <c r="CX249" s="140"/>
      <c r="CY249" s="140"/>
      <c r="CZ249" s="140"/>
      <c r="DA249" s="140"/>
      <c r="DB249" s="140"/>
      <c r="DC249" s="140"/>
      <c r="DD249" s="140"/>
      <c r="DE249" s="140"/>
      <c r="DF249" s="140"/>
      <c r="DG249" s="140"/>
      <c r="DH249" s="140"/>
      <c r="DI249" s="140"/>
      <c r="DJ249" s="140"/>
      <c r="DK249" s="140"/>
      <c r="DL249" s="140"/>
      <c r="DM249" s="140"/>
      <c r="DN249" s="140"/>
      <c r="DO249" s="140"/>
      <c r="DP249" s="140"/>
      <c r="DQ249" s="140"/>
      <c r="DR249" s="140"/>
      <c r="DS249" s="140"/>
      <c r="DT249" s="140"/>
      <c r="DU249" s="140"/>
      <c r="DV249" s="140"/>
      <c r="DW249" s="140"/>
      <c r="DX249" s="140"/>
      <c r="DY249" s="140"/>
      <c r="DZ249" s="140"/>
      <c r="EA249" s="140"/>
      <c r="EB249" s="140"/>
      <c r="EC249" s="140"/>
      <c r="ED249" s="140"/>
      <c r="EE249" s="140"/>
      <c r="EF249" s="140"/>
      <c r="EG249" s="140"/>
      <c r="EH249" s="140"/>
      <c r="EI249" s="140"/>
      <c r="EJ249" s="140"/>
      <c r="EK249" s="140"/>
      <c r="EL249" s="140"/>
      <c r="EM249" s="140"/>
      <c r="EN249" s="140"/>
      <c r="EO249" s="140"/>
      <c r="EP249" s="140"/>
      <c r="EQ249" s="140"/>
      <c r="ER249" s="140"/>
      <c r="ES249" s="140"/>
      <c r="ET249" s="140"/>
      <c r="EU249" s="140"/>
      <c r="EV249" s="140"/>
      <c r="EW249" s="140"/>
      <c r="EX249" s="140"/>
      <c r="EY249" s="140"/>
      <c r="EZ249" s="140"/>
      <c r="FA249" s="140"/>
      <c r="FB249" s="140"/>
      <c r="FC249" s="140"/>
      <c r="FD249" s="140"/>
      <c r="FE249" s="140"/>
      <c r="FF249" s="140"/>
      <c r="FG249" s="140"/>
      <c r="FH249" s="140"/>
      <c r="FI249" s="140"/>
      <c r="FJ249" s="140"/>
      <c r="FK249" s="140"/>
      <c r="FL249" s="140"/>
      <c r="FM249" s="140"/>
      <c r="FN249" s="140"/>
      <c r="FO249" s="140"/>
      <c r="FP249" s="140"/>
      <c r="FQ249" s="140"/>
      <c r="FR249" s="140"/>
      <c r="FS249" s="140"/>
      <c r="FT249" s="140"/>
      <c r="FU249" s="140"/>
      <c r="FV249" s="140"/>
      <c r="FW249" s="140"/>
      <c r="FX249" s="140"/>
      <c r="FY249" s="140"/>
      <c r="FZ249" s="140"/>
      <c r="GA249" s="140"/>
      <c r="GB249" s="140"/>
      <c r="GC249" s="140"/>
      <c r="GD249" s="140"/>
      <c r="GE249" s="140"/>
      <c r="GF249" s="140"/>
      <c r="GG249" s="140"/>
      <c r="GH249" s="140"/>
      <c r="GI249" s="140"/>
      <c r="GJ249" s="140"/>
      <c r="GK249" s="140"/>
      <c r="GL249" s="140"/>
      <c r="GM249" s="140"/>
      <c r="GN249" s="140"/>
      <c r="GO249" s="140"/>
      <c r="GP249" s="140"/>
      <c r="GQ249" s="140"/>
      <c r="GR249" s="140"/>
      <c r="GS249" s="140"/>
      <c r="GT249" s="140"/>
      <c r="GU249" s="140"/>
      <c r="GV249" s="140"/>
      <c r="GW249" s="140"/>
      <c r="GX249" s="140"/>
      <c r="GY249" s="140"/>
      <c r="GZ249" s="140"/>
      <c r="HA249" s="140"/>
      <c r="HB249" s="140"/>
      <c r="HC249" s="140"/>
      <c r="HD249" s="140"/>
      <c r="HE249" s="140"/>
      <c r="HF249" s="140"/>
      <c r="HG249" s="140"/>
      <c r="HH249" s="140"/>
      <c r="HI249" s="140"/>
      <c r="HJ249" s="140"/>
      <c r="HK249" s="140"/>
      <c r="HL249" s="140"/>
      <c r="HM249" s="140"/>
      <c r="HN249" s="140"/>
      <c r="HO249" s="140"/>
      <c r="HP249" s="140"/>
      <c r="HQ249" s="140"/>
      <c r="HR249" s="140"/>
      <c r="HS249" s="140"/>
      <c r="HT249" s="140"/>
      <c r="HU249" s="140"/>
      <c r="HV249" s="140"/>
      <c r="HW249" s="140"/>
      <c r="HX249" s="140"/>
      <c r="HY249" s="140"/>
      <c r="HZ249" s="140"/>
      <c r="IA249" s="140"/>
      <c r="IB249" s="140"/>
      <c r="IC249" s="140"/>
      <c r="ID249" s="140"/>
      <c r="IE249" s="140"/>
      <c r="IF249" s="140"/>
      <c r="IG249" s="140"/>
      <c r="IH249" s="140"/>
      <c r="II249" s="140"/>
      <c r="IJ249" s="140"/>
      <c r="IK249" s="140"/>
      <c r="IL249" s="140"/>
      <c r="IM249" s="140"/>
      <c r="IN249" s="140"/>
      <c r="IO249" s="140"/>
      <c r="IP249" s="140"/>
      <c r="IQ249" s="140"/>
      <c r="IR249" s="140"/>
      <c r="IS249" s="140"/>
      <c r="IT249" s="140"/>
      <c r="IU249" s="140"/>
      <c r="IV249" s="140"/>
      <c r="IW249" s="140"/>
      <c r="IX249" s="140"/>
      <c r="IY249" s="140"/>
      <c r="IZ249" s="140"/>
      <c r="JA249" s="140"/>
      <c r="JB249" s="140"/>
      <c r="JC249" s="140"/>
      <c r="JD249" s="140"/>
      <c r="JE249" s="140"/>
      <c r="JF249" s="140"/>
      <c r="JG249" s="140"/>
      <c r="JH249" s="140"/>
      <c r="JI249" s="140"/>
      <c r="JJ249" s="140"/>
      <c r="JK249" s="140"/>
      <c r="JL249" s="140"/>
      <c r="JM249" s="140"/>
      <c r="JN249" s="140"/>
      <c r="JO249" s="140"/>
      <c r="JP249" s="140"/>
      <c r="JQ249" s="140"/>
      <c r="JR249" s="140"/>
      <c r="JS249" s="140"/>
      <c r="JT249" s="140"/>
      <c r="JU249" s="140"/>
      <c r="JV249" s="140"/>
      <c r="JW249" s="140"/>
      <c r="JX249" s="140"/>
      <c r="JY249" s="140"/>
      <c r="JZ249" s="140"/>
      <c r="KA249" s="140"/>
      <c r="KB249" s="140"/>
      <c r="KC249" s="140"/>
      <c r="KD249" s="140"/>
      <c r="KE249" s="140"/>
      <c r="KF249" s="140"/>
      <c r="KG249" s="140"/>
      <c r="KH249" s="140"/>
      <c r="KI249" s="140"/>
      <c r="KJ249" s="140"/>
      <c r="KK249" s="140"/>
      <c r="KL249" s="140"/>
      <c r="KM249" s="140"/>
      <c r="KN249" s="140"/>
      <c r="KO249" s="140"/>
      <c r="KP249" s="140"/>
      <c r="KQ249" s="140"/>
      <c r="KR249" s="140"/>
      <c r="KS249" s="140"/>
      <c r="KT249" s="140"/>
      <c r="KU249" s="140"/>
      <c r="KV249" s="140"/>
      <c r="KW249" s="140"/>
      <c r="KX249" s="140"/>
      <c r="KY249" s="140"/>
      <c r="KZ249" s="140"/>
      <c r="LA249" s="140"/>
      <c r="LB249" s="140"/>
      <c r="LC249" s="140"/>
      <c r="LD249" s="140"/>
      <c r="LE249" s="140"/>
      <c r="LF249" s="140"/>
      <c r="LG249" s="140"/>
      <c r="LH249" s="140"/>
      <c r="LI249" s="140"/>
      <c r="LJ249" s="140"/>
      <c r="LK249" s="140"/>
      <c r="LL249" s="140"/>
      <c r="LM249" s="140"/>
      <c r="LN249" s="140"/>
      <c r="LO249" s="140"/>
      <c r="LP249" s="140"/>
      <c r="LQ249" s="140"/>
      <c r="LR249" s="140"/>
      <c r="LS249" s="140"/>
      <c r="LT249" s="140"/>
      <c r="LU249" s="140"/>
      <c r="LV249" s="140"/>
      <c r="LW249" s="140"/>
      <c r="LX249" s="140"/>
      <c r="LY249" s="140"/>
      <c r="LZ249" s="140"/>
      <c r="MA249" s="140"/>
      <c r="MB249" s="140"/>
      <c r="MC249" s="140"/>
      <c r="MD249" s="140"/>
      <c r="ME249" s="140"/>
      <c r="MF249" s="140"/>
      <c r="MG249" s="140"/>
      <c r="MH249" s="140"/>
      <c r="MI249" s="140"/>
      <c r="MJ249" s="140"/>
      <c r="MK249" s="140"/>
      <c r="ML249" s="140"/>
      <c r="MM249" s="140"/>
      <c r="MN249" s="140"/>
      <c r="MO249" s="140"/>
      <c r="MP249" s="140"/>
      <c r="MQ249" s="140"/>
      <c r="MR249" s="140"/>
      <c r="MS249" s="140"/>
      <c r="MT249" s="140"/>
      <c r="MU249" s="140"/>
      <c r="MV249" s="140"/>
      <c r="MW249" s="140"/>
      <c r="MX249" s="140"/>
      <c r="MY249" s="140"/>
      <c r="MZ249" s="140"/>
      <c r="NA249" s="140"/>
      <c r="NB249" s="140"/>
      <c r="NC249" s="140"/>
      <c r="ND249" s="140"/>
      <c r="NE249" s="140"/>
      <c r="NF249" s="140"/>
      <c r="NG249" s="140"/>
      <c r="NH249" s="140"/>
      <c r="NI249" s="140"/>
      <c r="NJ249" s="140"/>
      <c r="NK249" s="140"/>
      <c r="NL249" s="140"/>
      <c r="NM249" s="140"/>
      <c r="NN249" s="140"/>
      <c r="NO249" s="140"/>
      <c r="NP249" s="140"/>
      <c r="NQ249" s="140"/>
      <c r="NR249" s="140"/>
      <c r="NS249" s="140"/>
      <c r="NT249" s="140"/>
      <c r="NU249" s="140"/>
      <c r="NV249" s="140"/>
      <c r="NW249" s="140"/>
      <c r="NX249" s="140"/>
      <c r="NY249" s="140"/>
      <c r="NZ249" s="140"/>
      <c r="OA249" s="140"/>
      <c r="OB249" s="140"/>
      <c r="OC249" s="140"/>
      <c r="OD249" s="140"/>
      <c r="OE249" s="140"/>
      <c r="OF249" s="140"/>
      <c r="OG249" s="140"/>
      <c r="OH249" s="140"/>
      <c r="OI249" s="140"/>
      <c r="OJ249" s="140"/>
      <c r="OK249" s="140"/>
      <c r="OL249" s="140"/>
      <c r="OM249" s="140"/>
      <c r="ON249" s="140"/>
      <c r="OO249" s="140"/>
      <c r="OP249" s="140"/>
      <c r="OQ249" s="140"/>
      <c r="OR249" s="140"/>
      <c r="OS249" s="140"/>
      <c r="OT249" s="140"/>
      <c r="OU249" s="140"/>
      <c r="OV249" s="140"/>
      <c r="OW249" s="140"/>
      <c r="OX249" s="140"/>
      <c r="OY249" s="140"/>
      <c r="OZ249" s="140"/>
      <c r="PA249" s="140"/>
      <c r="PB249" s="140"/>
      <c r="PC249" s="140"/>
      <c r="PD249" s="140"/>
      <c r="PE249" s="140"/>
      <c r="PF249" s="140"/>
      <c r="PG249" s="140"/>
      <c r="PH249" s="140"/>
      <c r="PI249" s="140"/>
      <c r="PJ249" s="140"/>
      <c r="PK249" s="140"/>
      <c r="PL249" s="140"/>
      <c r="PM249" s="140"/>
      <c r="PN249" s="140"/>
      <c r="PO249" s="140"/>
      <c r="PP249" s="140"/>
      <c r="PQ249" s="140"/>
      <c r="PR249" s="140"/>
      <c r="PS249" s="140"/>
      <c r="PT249" s="140"/>
      <c r="PU249" s="140"/>
      <c r="PV249" s="140"/>
      <c r="PW249" s="140"/>
      <c r="PX249" s="140"/>
      <c r="PY249" s="140"/>
      <c r="PZ249" s="140"/>
      <c r="QA249" s="140"/>
      <c r="QB249" s="140"/>
      <c r="QC249" s="140"/>
      <c r="QD249" s="140"/>
      <c r="QE249" s="140"/>
      <c r="QF249" s="140"/>
      <c r="QG249" s="140"/>
      <c r="QH249" s="140"/>
      <c r="QI249" s="140"/>
      <c r="QJ249" s="140"/>
      <c r="QK249" s="140"/>
      <c r="QL249" s="140"/>
      <c r="QM249" s="140"/>
      <c r="QN249" s="140"/>
      <c r="QO249" s="140"/>
      <c r="QP249" s="140"/>
      <c r="QQ249" s="140"/>
      <c r="QR249" s="140"/>
      <c r="QS249" s="140"/>
      <c r="QT249" s="140"/>
      <c r="QU249" s="140"/>
      <c r="QV249" s="140"/>
      <c r="QW249" s="140"/>
      <c r="QX249" s="140"/>
      <c r="QY249" s="140"/>
      <c r="QZ249" s="140"/>
      <c r="RA249" s="140"/>
      <c r="RB249" s="140"/>
      <c r="RC249" s="140"/>
      <c r="RD249" s="140"/>
      <c r="RE249" s="140"/>
      <c r="RF249" s="140"/>
      <c r="RG249" s="140"/>
      <c r="RH249" s="140"/>
      <c r="RI249" s="140"/>
      <c r="RJ249" s="140"/>
      <c r="RK249" s="140"/>
      <c r="RL249" s="140"/>
      <c r="RM249" s="140"/>
      <c r="RN249" s="140"/>
      <c r="RO249" s="140"/>
      <c r="RP249" s="140"/>
      <c r="RQ249" s="140"/>
      <c r="RR249" s="140"/>
      <c r="RS249" s="140"/>
      <c r="RT249" s="140"/>
      <c r="RU249" s="140"/>
      <c r="RV249" s="140"/>
      <c r="RW249" s="140"/>
      <c r="RX249" s="140"/>
      <c r="RY249" s="140"/>
      <c r="RZ249" s="140"/>
      <c r="SA249" s="140"/>
      <c r="SB249" s="140"/>
      <c r="SC249" s="140"/>
      <c r="SD249" s="140"/>
      <c r="SE249" s="140"/>
      <c r="SF249" s="140"/>
      <c r="SG249" s="140"/>
      <c r="SH249" s="140"/>
      <c r="SI249" s="140"/>
      <c r="SJ249" s="140"/>
      <c r="SK249" s="140"/>
      <c r="SL249" s="140"/>
      <c r="SM249" s="140"/>
      <c r="SN249" s="140"/>
      <c r="SO249" s="140"/>
      <c r="SP249" s="140"/>
      <c r="SQ249" s="140"/>
      <c r="SR249" s="140"/>
      <c r="SS249" s="140"/>
      <c r="ST249" s="140"/>
      <c r="SU249" s="140"/>
      <c r="SV249" s="140"/>
      <c r="SW249" s="140"/>
      <c r="SX249" s="140"/>
      <c r="SY249" s="140"/>
      <c r="SZ249" s="140"/>
      <c r="TA249" s="140"/>
      <c r="TB249" s="140"/>
      <c r="TC249" s="140"/>
      <c r="TD249" s="140"/>
      <c r="TE249" s="140"/>
      <c r="TF249" s="140"/>
      <c r="TG249" s="140"/>
      <c r="TH249" s="140"/>
      <c r="TI249" s="140"/>
      <c r="TJ249" s="140"/>
      <c r="TK249" s="140"/>
      <c r="TL249" s="140"/>
      <c r="TM249" s="140"/>
      <c r="TN249" s="140"/>
      <c r="TO249" s="140"/>
      <c r="TP249" s="140"/>
      <c r="TQ249" s="140"/>
      <c r="TR249" s="140"/>
      <c r="TS249" s="140"/>
      <c r="TT249" s="140"/>
      <c r="TU249" s="140"/>
      <c r="TV249" s="140"/>
      <c r="TW249" s="140"/>
      <c r="TX249" s="140"/>
      <c r="TY249" s="140"/>
      <c r="TZ249" s="140"/>
      <c r="UA249" s="140"/>
      <c r="UB249" s="140"/>
      <c r="UC249" s="140"/>
      <c r="UD249" s="140"/>
      <c r="UE249" s="140"/>
      <c r="UF249" s="143"/>
    </row>
    <row r="250" s="33" customFormat="1" ht="15" customHeight="1" spans="1:552">
      <c r="A250" s="63">
        <v>245</v>
      </c>
      <c r="B250" s="135" t="s">
        <v>371</v>
      </c>
      <c r="C250" s="67" t="s">
        <v>16</v>
      </c>
      <c r="D250" s="133">
        <v>35</v>
      </c>
      <c r="E250" s="133" t="s">
        <v>372</v>
      </c>
      <c r="F250" s="68">
        <v>4255.65</v>
      </c>
      <c r="G250" s="134"/>
      <c r="H250" s="117"/>
      <c r="I250" s="54" t="s">
        <v>373</v>
      </c>
      <c r="J250" s="97">
        <f t="shared" ref="J250:J279" si="48">SUM(F250:I250)</f>
        <v>4255.65</v>
      </c>
      <c r="K250" s="142"/>
      <c r="L250" s="134" t="s">
        <v>364</v>
      </c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  <c r="AA250" s="140"/>
      <c r="AB250" s="140"/>
      <c r="AC250" s="140"/>
      <c r="AD250" s="140"/>
      <c r="AE250" s="140"/>
      <c r="AF250" s="140"/>
      <c r="AG250" s="140"/>
      <c r="AH250" s="140"/>
      <c r="AI250" s="140"/>
      <c r="AJ250" s="140"/>
      <c r="AK250" s="140"/>
      <c r="AL250" s="140"/>
      <c r="AM250" s="140"/>
      <c r="AN250" s="140"/>
      <c r="AO250" s="140"/>
      <c r="AP250" s="140"/>
      <c r="AQ250" s="140"/>
      <c r="AR250" s="140"/>
      <c r="AS250" s="140"/>
      <c r="AT250" s="140"/>
      <c r="AU250" s="140"/>
      <c r="AV250" s="140"/>
      <c r="AW250" s="140"/>
      <c r="AX250" s="140"/>
      <c r="AY250" s="140"/>
      <c r="AZ250" s="140"/>
      <c r="BA250" s="140"/>
      <c r="BB250" s="140"/>
      <c r="BC250" s="140"/>
      <c r="BD250" s="140"/>
      <c r="BE250" s="140"/>
      <c r="BF250" s="140"/>
      <c r="BG250" s="140"/>
      <c r="BH250" s="140"/>
      <c r="BI250" s="140"/>
      <c r="BJ250" s="140"/>
      <c r="BK250" s="140"/>
      <c r="BL250" s="140"/>
      <c r="BM250" s="140"/>
      <c r="BN250" s="140"/>
      <c r="BO250" s="140"/>
      <c r="BP250" s="140"/>
      <c r="BQ250" s="140"/>
      <c r="BR250" s="140"/>
      <c r="BS250" s="140"/>
      <c r="BT250" s="140"/>
      <c r="BU250" s="140"/>
      <c r="BV250" s="140"/>
      <c r="BW250" s="140"/>
      <c r="BX250" s="140"/>
      <c r="BY250" s="140"/>
      <c r="BZ250" s="140"/>
      <c r="CA250" s="140"/>
      <c r="CB250" s="140"/>
      <c r="CC250" s="140"/>
      <c r="CD250" s="140"/>
      <c r="CE250" s="140"/>
      <c r="CF250" s="140"/>
      <c r="CG250" s="140"/>
      <c r="CH250" s="140"/>
      <c r="CI250" s="140"/>
      <c r="CJ250" s="140"/>
      <c r="CK250" s="140"/>
      <c r="CL250" s="140"/>
      <c r="CM250" s="140"/>
      <c r="CN250" s="140"/>
      <c r="CO250" s="140"/>
      <c r="CP250" s="140"/>
      <c r="CQ250" s="140"/>
      <c r="CR250" s="140"/>
      <c r="CS250" s="140"/>
      <c r="CT250" s="140"/>
      <c r="CU250" s="140"/>
      <c r="CV250" s="140"/>
      <c r="CW250" s="140"/>
      <c r="CX250" s="140"/>
      <c r="CY250" s="140"/>
      <c r="CZ250" s="140"/>
      <c r="DA250" s="140"/>
      <c r="DB250" s="140"/>
      <c r="DC250" s="140"/>
      <c r="DD250" s="140"/>
      <c r="DE250" s="140"/>
      <c r="DF250" s="140"/>
      <c r="DG250" s="140"/>
      <c r="DH250" s="140"/>
      <c r="DI250" s="140"/>
      <c r="DJ250" s="140"/>
      <c r="DK250" s="140"/>
      <c r="DL250" s="140"/>
      <c r="DM250" s="140"/>
      <c r="DN250" s="140"/>
      <c r="DO250" s="140"/>
      <c r="DP250" s="140"/>
      <c r="DQ250" s="140"/>
      <c r="DR250" s="140"/>
      <c r="DS250" s="140"/>
      <c r="DT250" s="140"/>
      <c r="DU250" s="140"/>
      <c r="DV250" s="140"/>
      <c r="DW250" s="140"/>
      <c r="DX250" s="140"/>
      <c r="DY250" s="140"/>
      <c r="DZ250" s="140"/>
      <c r="EA250" s="140"/>
      <c r="EB250" s="140"/>
      <c r="EC250" s="140"/>
      <c r="ED250" s="140"/>
      <c r="EE250" s="140"/>
      <c r="EF250" s="140"/>
      <c r="EG250" s="140"/>
      <c r="EH250" s="140"/>
      <c r="EI250" s="140"/>
      <c r="EJ250" s="140"/>
      <c r="EK250" s="140"/>
      <c r="EL250" s="140"/>
      <c r="EM250" s="140"/>
      <c r="EN250" s="140"/>
      <c r="EO250" s="140"/>
      <c r="EP250" s="140"/>
      <c r="EQ250" s="140"/>
      <c r="ER250" s="140"/>
      <c r="ES250" s="140"/>
      <c r="ET250" s="140"/>
      <c r="EU250" s="140"/>
      <c r="EV250" s="140"/>
      <c r="EW250" s="140"/>
      <c r="EX250" s="140"/>
      <c r="EY250" s="140"/>
      <c r="EZ250" s="140"/>
      <c r="FA250" s="140"/>
      <c r="FB250" s="140"/>
      <c r="FC250" s="140"/>
      <c r="FD250" s="140"/>
      <c r="FE250" s="140"/>
      <c r="FF250" s="140"/>
      <c r="FG250" s="140"/>
      <c r="FH250" s="140"/>
      <c r="FI250" s="140"/>
      <c r="FJ250" s="140"/>
      <c r="FK250" s="140"/>
      <c r="FL250" s="140"/>
      <c r="FM250" s="140"/>
      <c r="FN250" s="140"/>
      <c r="FO250" s="140"/>
      <c r="FP250" s="140"/>
      <c r="FQ250" s="140"/>
      <c r="FR250" s="140"/>
      <c r="FS250" s="140"/>
      <c r="FT250" s="140"/>
      <c r="FU250" s="140"/>
      <c r="FV250" s="140"/>
      <c r="FW250" s="140"/>
      <c r="FX250" s="140"/>
      <c r="FY250" s="140"/>
      <c r="FZ250" s="140"/>
      <c r="GA250" s="140"/>
      <c r="GB250" s="140"/>
      <c r="GC250" s="140"/>
      <c r="GD250" s="140"/>
      <c r="GE250" s="140"/>
      <c r="GF250" s="140"/>
      <c r="GG250" s="140"/>
      <c r="GH250" s="140"/>
      <c r="GI250" s="140"/>
      <c r="GJ250" s="140"/>
      <c r="GK250" s="140"/>
      <c r="GL250" s="140"/>
      <c r="GM250" s="140"/>
      <c r="GN250" s="140"/>
      <c r="GO250" s="140"/>
      <c r="GP250" s="140"/>
      <c r="GQ250" s="140"/>
      <c r="GR250" s="140"/>
      <c r="GS250" s="140"/>
      <c r="GT250" s="140"/>
      <c r="GU250" s="140"/>
      <c r="GV250" s="140"/>
      <c r="GW250" s="140"/>
      <c r="GX250" s="140"/>
      <c r="GY250" s="140"/>
      <c r="GZ250" s="140"/>
      <c r="HA250" s="140"/>
      <c r="HB250" s="140"/>
      <c r="HC250" s="140"/>
      <c r="HD250" s="140"/>
      <c r="HE250" s="140"/>
      <c r="HF250" s="140"/>
      <c r="HG250" s="140"/>
      <c r="HH250" s="140"/>
      <c r="HI250" s="140"/>
      <c r="HJ250" s="140"/>
      <c r="HK250" s="140"/>
      <c r="HL250" s="140"/>
      <c r="HM250" s="140"/>
      <c r="HN250" s="140"/>
      <c r="HO250" s="140"/>
      <c r="HP250" s="140"/>
      <c r="HQ250" s="140"/>
      <c r="HR250" s="140"/>
      <c r="HS250" s="140"/>
      <c r="HT250" s="140"/>
      <c r="HU250" s="140"/>
      <c r="HV250" s="140"/>
      <c r="HW250" s="140"/>
      <c r="HX250" s="140"/>
      <c r="HY250" s="140"/>
      <c r="HZ250" s="140"/>
      <c r="IA250" s="140"/>
      <c r="IB250" s="140"/>
      <c r="IC250" s="140"/>
      <c r="ID250" s="140"/>
      <c r="IE250" s="140"/>
      <c r="IF250" s="140"/>
      <c r="IG250" s="140"/>
      <c r="IH250" s="140"/>
      <c r="II250" s="140"/>
      <c r="IJ250" s="140"/>
      <c r="IK250" s="140"/>
      <c r="IL250" s="140"/>
      <c r="IM250" s="140"/>
      <c r="IN250" s="140"/>
      <c r="IO250" s="140"/>
      <c r="IP250" s="140"/>
      <c r="IQ250" s="140"/>
      <c r="IR250" s="140"/>
      <c r="IS250" s="140"/>
      <c r="IT250" s="140"/>
      <c r="IU250" s="140"/>
      <c r="IV250" s="140"/>
      <c r="IW250" s="140"/>
      <c r="IX250" s="140"/>
      <c r="IY250" s="140"/>
      <c r="IZ250" s="140"/>
      <c r="JA250" s="140"/>
      <c r="JB250" s="140"/>
      <c r="JC250" s="140"/>
      <c r="JD250" s="140"/>
      <c r="JE250" s="140"/>
      <c r="JF250" s="140"/>
      <c r="JG250" s="140"/>
      <c r="JH250" s="140"/>
      <c r="JI250" s="140"/>
      <c r="JJ250" s="140"/>
      <c r="JK250" s="140"/>
      <c r="JL250" s="140"/>
      <c r="JM250" s="140"/>
      <c r="JN250" s="140"/>
      <c r="JO250" s="140"/>
      <c r="JP250" s="140"/>
      <c r="JQ250" s="140"/>
      <c r="JR250" s="140"/>
      <c r="JS250" s="140"/>
      <c r="JT250" s="140"/>
      <c r="JU250" s="140"/>
      <c r="JV250" s="140"/>
      <c r="JW250" s="140"/>
      <c r="JX250" s="140"/>
      <c r="JY250" s="140"/>
      <c r="JZ250" s="140"/>
      <c r="KA250" s="140"/>
      <c r="KB250" s="140"/>
      <c r="KC250" s="140"/>
      <c r="KD250" s="140"/>
      <c r="KE250" s="140"/>
      <c r="KF250" s="140"/>
      <c r="KG250" s="140"/>
      <c r="KH250" s="140"/>
      <c r="KI250" s="140"/>
      <c r="KJ250" s="140"/>
      <c r="KK250" s="140"/>
      <c r="KL250" s="140"/>
      <c r="KM250" s="140"/>
      <c r="KN250" s="140"/>
      <c r="KO250" s="140"/>
      <c r="KP250" s="140"/>
      <c r="KQ250" s="140"/>
      <c r="KR250" s="140"/>
      <c r="KS250" s="140"/>
      <c r="KT250" s="140"/>
      <c r="KU250" s="140"/>
      <c r="KV250" s="140"/>
      <c r="KW250" s="140"/>
      <c r="KX250" s="140"/>
      <c r="KY250" s="140"/>
      <c r="KZ250" s="140"/>
      <c r="LA250" s="140"/>
      <c r="LB250" s="140"/>
      <c r="LC250" s="140"/>
      <c r="LD250" s="140"/>
      <c r="LE250" s="140"/>
      <c r="LF250" s="140"/>
      <c r="LG250" s="140"/>
      <c r="LH250" s="140"/>
      <c r="LI250" s="140"/>
      <c r="LJ250" s="140"/>
      <c r="LK250" s="140"/>
      <c r="LL250" s="140"/>
      <c r="LM250" s="140"/>
      <c r="LN250" s="140"/>
      <c r="LO250" s="140"/>
      <c r="LP250" s="140"/>
      <c r="LQ250" s="140"/>
      <c r="LR250" s="140"/>
      <c r="LS250" s="140"/>
      <c r="LT250" s="140"/>
      <c r="LU250" s="140"/>
      <c r="LV250" s="140"/>
      <c r="LW250" s="140"/>
      <c r="LX250" s="140"/>
      <c r="LY250" s="140"/>
      <c r="LZ250" s="140"/>
      <c r="MA250" s="140"/>
      <c r="MB250" s="140"/>
      <c r="MC250" s="140"/>
      <c r="MD250" s="140"/>
      <c r="ME250" s="140"/>
      <c r="MF250" s="140"/>
      <c r="MG250" s="140"/>
      <c r="MH250" s="140"/>
      <c r="MI250" s="140"/>
      <c r="MJ250" s="140"/>
      <c r="MK250" s="140"/>
      <c r="ML250" s="140"/>
      <c r="MM250" s="140"/>
      <c r="MN250" s="140"/>
      <c r="MO250" s="140"/>
      <c r="MP250" s="140"/>
      <c r="MQ250" s="140"/>
      <c r="MR250" s="140"/>
      <c r="MS250" s="140"/>
      <c r="MT250" s="140"/>
      <c r="MU250" s="140"/>
      <c r="MV250" s="140"/>
      <c r="MW250" s="140"/>
      <c r="MX250" s="140"/>
      <c r="MY250" s="140"/>
      <c r="MZ250" s="140"/>
      <c r="NA250" s="140"/>
      <c r="NB250" s="140"/>
      <c r="NC250" s="140"/>
      <c r="ND250" s="140"/>
      <c r="NE250" s="140"/>
      <c r="NF250" s="140"/>
      <c r="NG250" s="140"/>
      <c r="NH250" s="140"/>
      <c r="NI250" s="140"/>
      <c r="NJ250" s="140"/>
      <c r="NK250" s="140"/>
      <c r="NL250" s="140"/>
      <c r="NM250" s="140"/>
      <c r="NN250" s="140"/>
      <c r="NO250" s="140"/>
      <c r="NP250" s="140"/>
      <c r="NQ250" s="140"/>
      <c r="NR250" s="140"/>
      <c r="NS250" s="140"/>
      <c r="NT250" s="140"/>
      <c r="NU250" s="140"/>
      <c r="NV250" s="140"/>
      <c r="NW250" s="140"/>
      <c r="NX250" s="140"/>
      <c r="NY250" s="140"/>
      <c r="NZ250" s="140"/>
      <c r="OA250" s="140"/>
      <c r="OB250" s="140"/>
      <c r="OC250" s="140"/>
      <c r="OD250" s="140"/>
      <c r="OE250" s="140"/>
      <c r="OF250" s="140"/>
      <c r="OG250" s="140"/>
      <c r="OH250" s="140"/>
      <c r="OI250" s="140"/>
      <c r="OJ250" s="140"/>
      <c r="OK250" s="140"/>
      <c r="OL250" s="140"/>
      <c r="OM250" s="140"/>
      <c r="ON250" s="140"/>
      <c r="OO250" s="140"/>
      <c r="OP250" s="140"/>
      <c r="OQ250" s="140"/>
      <c r="OR250" s="140"/>
      <c r="OS250" s="140"/>
      <c r="OT250" s="140"/>
      <c r="OU250" s="140"/>
      <c r="OV250" s="140"/>
      <c r="OW250" s="140"/>
      <c r="OX250" s="140"/>
      <c r="OY250" s="140"/>
      <c r="OZ250" s="140"/>
      <c r="PA250" s="140"/>
      <c r="PB250" s="140"/>
      <c r="PC250" s="140"/>
      <c r="PD250" s="140"/>
      <c r="PE250" s="140"/>
      <c r="PF250" s="140"/>
      <c r="PG250" s="140"/>
      <c r="PH250" s="140"/>
      <c r="PI250" s="140"/>
      <c r="PJ250" s="140"/>
      <c r="PK250" s="140"/>
      <c r="PL250" s="140"/>
      <c r="PM250" s="140"/>
      <c r="PN250" s="140"/>
      <c r="PO250" s="140"/>
      <c r="PP250" s="140"/>
      <c r="PQ250" s="140"/>
      <c r="PR250" s="140"/>
      <c r="PS250" s="140"/>
      <c r="PT250" s="140"/>
      <c r="PU250" s="140"/>
      <c r="PV250" s="140"/>
      <c r="PW250" s="140"/>
      <c r="PX250" s="140"/>
      <c r="PY250" s="140"/>
      <c r="PZ250" s="140"/>
      <c r="QA250" s="140"/>
      <c r="QB250" s="140"/>
      <c r="QC250" s="140"/>
      <c r="QD250" s="140"/>
      <c r="QE250" s="140"/>
      <c r="QF250" s="140"/>
      <c r="QG250" s="140"/>
      <c r="QH250" s="140"/>
      <c r="QI250" s="140"/>
      <c r="QJ250" s="140"/>
      <c r="QK250" s="140"/>
      <c r="QL250" s="140"/>
      <c r="QM250" s="140"/>
      <c r="QN250" s="140"/>
      <c r="QO250" s="140"/>
      <c r="QP250" s="140"/>
      <c r="QQ250" s="140"/>
      <c r="QR250" s="140"/>
      <c r="QS250" s="140"/>
      <c r="QT250" s="140"/>
      <c r="QU250" s="140"/>
      <c r="QV250" s="140"/>
      <c r="QW250" s="140"/>
      <c r="QX250" s="140"/>
      <c r="QY250" s="140"/>
      <c r="QZ250" s="140"/>
      <c r="RA250" s="140"/>
      <c r="RB250" s="140"/>
      <c r="RC250" s="140"/>
      <c r="RD250" s="140"/>
      <c r="RE250" s="140"/>
      <c r="RF250" s="140"/>
      <c r="RG250" s="140"/>
      <c r="RH250" s="140"/>
      <c r="RI250" s="140"/>
      <c r="RJ250" s="140"/>
      <c r="RK250" s="140"/>
      <c r="RL250" s="140"/>
      <c r="RM250" s="140"/>
      <c r="RN250" s="140"/>
      <c r="RO250" s="140"/>
      <c r="RP250" s="140"/>
      <c r="RQ250" s="140"/>
      <c r="RR250" s="140"/>
      <c r="RS250" s="140"/>
      <c r="RT250" s="140"/>
      <c r="RU250" s="140"/>
      <c r="RV250" s="140"/>
      <c r="RW250" s="140"/>
      <c r="RX250" s="140"/>
      <c r="RY250" s="140"/>
      <c r="RZ250" s="140"/>
      <c r="SA250" s="140"/>
      <c r="SB250" s="140"/>
      <c r="SC250" s="140"/>
      <c r="SD250" s="140"/>
      <c r="SE250" s="140"/>
      <c r="SF250" s="140"/>
      <c r="SG250" s="140"/>
      <c r="SH250" s="140"/>
      <c r="SI250" s="140"/>
      <c r="SJ250" s="140"/>
      <c r="SK250" s="140"/>
      <c r="SL250" s="140"/>
      <c r="SM250" s="140"/>
      <c r="SN250" s="140"/>
      <c r="SO250" s="140"/>
      <c r="SP250" s="140"/>
      <c r="SQ250" s="140"/>
      <c r="SR250" s="140"/>
      <c r="SS250" s="140"/>
      <c r="ST250" s="140"/>
      <c r="SU250" s="140"/>
      <c r="SV250" s="140"/>
      <c r="SW250" s="140"/>
      <c r="SX250" s="140"/>
      <c r="SY250" s="140"/>
      <c r="SZ250" s="140"/>
      <c r="TA250" s="140"/>
      <c r="TB250" s="140"/>
      <c r="TC250" s="140"/>
      <c r="TD250" s="140"/>
      <c r="TE250" s="140"/>
      <c r="TF250" s="140"/>
      <c r="TG250" s="140"/>
      <c r="TH250" s="140"/>
      <c r="TI250" s="140"/>
      <c r="TJ250" s="140"/>
      <c r="TK250" s="140"/>
      <c r="TL250" s="140"/>
      <c r="TM250" s="140"/>
      <c r="TN250" s="140"/>
      <c r="TO250" s="140"/>
      <c r="TP250" s="140"/>
      <c r="TQ250" s="140"/>
      <c r="TR250" s="140"/>
      <c r="TS250" s="140"/>
      <c r="TT250" s="140"/>
      <c r="TU250" s="140"/>
      <c r="TV250" s="140"/>
      <c r="TW250" s="140"/>
      <c r="TX250" s="140"/>
      <c r="TY250" s="140"/>
      <c r="TZ250" s="140"/>
      <c r="UA250" s="140"/>
      <c r="UB250" s="140"/>
      <c r="UC250" s="140"/>
      <c r="UD250" s="140"/>
      <c r="UE250" s="140"/>
      <c r="UF250" s="143"/>
    </row>
    <row r="251" s="33" customFormat="1" ht="15" customHeight="1" spans="1:552">
      <c r="A251" s="63">
        <v>246</v>
      </c>
      <c r="B251" s="135" t="s">
        <v>374</v>
      </c>
      <c r="C251" s="67" t="s">
        <v>16</v>
      </c>
      <c r="D251" s="133">
        <v>9</v>
      </c>
      <c r="E251" s="133" t="s">
        <v>110</v>
      </c>
      <c r="F251" s="68">
        <v>869.91</v>
      </c>
      <c r="G251" s="134">
        <v>1519.39</v>
      </c>
      <c r="H251" s="117">
        <v>2350</v>
      </c>
      <c r="I251" s="54" t="s">
        <v>375</v>
      </c>
      <c r="J251" s="97">
        <f t="shared" si="48"/>
        <v>4739.3</v>
      </c>
      <c r="K251" s="142"/>
      <c r="L251" s="134" t="s">
        <v>364</v>
      </c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  <c r="AA251" s="140"/>
      <c r="AB251" s="140"/>
      <c r="AC251" s="140"/>
      <c r="AD251" s="140"/>
      <c r="AE251" s="140"/>
      <c r="AF251" s="140"/>
      <c r="AG251" s="140"/>
      <c r="AH251" s="140"/>
      <c r="AI251" s="140"/>
      <c r="AJ251" s="140"/>
      <c r="AK251" s="140"/>
      <c r="AL251" s="140"/>
      <c r="AM251" s="140"/>
      <c r="AN251" s="140"/>
      <c r="AO251" s="140"/>
      <c r="AP251" s="140"/>
      <c r="AQ251" s="140"/>
      <c r="AR251" s="140"/>
      <c r="AS251" s="140"/>
      <c r="AT251" s="140"/>
      <c r="AU251" s="140"/>
      <c r="AV251" s="140"/>
      <c r="AW251" s="140"/>
      <c r="AX251" s="140"/>
      <c r="AY251" s="140"/>
      <c r="AZ251" s="140"/>
      <c r="BA251" s="140"/>
      <c r="BB251" s="140"/>
      <c r="BC251" s="140"/>
      <c r="BD251" s="140"/>
      <c r="BE251" s="140"/>
      <c r="BF251" s="140"/>
      <c r="BG251" s="140"/>
      <c r="BH251" s="140"/>
      <c r="BI251" s="140"/>
      <c r="BJ251" s="140"/>
      <c r="BK251" s="140"/>
      <c r="BL251" s="140"/>
      <c r="BM251" s="140"/>
      <c r="BN251" s="140"/>
      <c r="BO251" s="140"/>
      <c r="BP251" s="140"/>
      <c r="BQ251" s="140"/>
      <c r="BR251" s="140"/>
      <c r="BS251" s="140"/>
      <c r="BT251" s="140"/>
      <c r="BU251" s="140"/>
      <c r="BV251" s="140"/>
      <c r="BW251" s="140"/>
      <c r="BX251" s="140"/>
      <c r="BY251" s="140"/>
      <c r="BZ251" s="140"/>
      <c r="CA251" s="140"/>
      <c r="CB251" s="140"/>
      <c r="CC251" s="140"/>
      <c r="CD251" s="140"/>
      <c r="CE251" s="140"/>
      <c r="CF251" s="140"/>
      <c r="CG251" s="140"/>
      <c r="CH251" s="140"/>
      <c r="CI251" s="140"/>
      <c r="CJ251" s="140"/>
      <c r="CK251" s="140"/>
      <c r="CL251" s="140"/>
      <c r="CM251" s="140"/>
      <c r="CN251" s="140"/>
      <c r="CO251" s="140"/>
      <c r="CP251" s="140"/>
      <c r="CQ251" s="140"/>
      <c r="CR251" s="140"/>
      <c r="CS251" s="140"/>
      <c r="CT251" s="140"/>
      <c r="CU251" s="140"/>
      <c r="CV251" s="140"/>
      <c r="CW251" s="140"/>
      <c r="CX251" s="140"/>
      <c r="CY251" s="140"/>
      <c r="CZ251" s="140"/>
      <c r="DA251" s="140"/>
      <c r="DB251" s="140"/>
      <c r="DC251" s="140"/>
      <c r="DD251" s="140"/>
      <c r="DE251" s="140"/>
      <c r="DF251" s="140"/>
      <c r="DG251" s="140"/>
      <c r="DH251" s="140"/>
      <c r="DI251" s="140"/>
      <c r="DJ251" s="140"/>
      <c r="DK251" s="140"/>
      <c r="DL251" s="140"/>
      <c r="DM251" s="140"/>
      <c r="DN251" s="140"/>
      <c r="DO251" s="140"/>
      <c r="DP251" s="140"/>
      <c r="DQ251" s="140"/>
      <c r="DR251" s="140"/>
      <c r="DS251" s="140"/>
      <c r="DT251" s="140"/>
      <c r="DU251" s="140"/>
      <c r="DV251" s="140"/>
      <c r="DW251" s="140"/>
      <c r="DX251" s="140"/>
      <c r="DY251" s="140"/>
      <c r="DZ251" s="140"/>
      <c r="EA251" s="140"/>
      <c r="EB251" s="140"/>
      <c r="EC251" s="140"/>
      <c r="ED251" s="140"/>
      <c r="EE251" s="140"/>
      <c r="EF251" s="140"/>
      <c r="EG251" s="140"/>
      <c r="EH251" s="140"/>
      <c r="EI251" s="140"/>
      <c r="EJ251" s="140"/>
      <c r="EK251" s="140"/>
      <c r="EL251" s="140"/>
      <c r="EM251" s="140"/>
      <c r="EN251" s="140"/>
      <c r="EO251" s="140"/>
      <c r="EP251" s="140"/>
      <c r="EQ251" s="140"/>
      <c r="ER251" s="140"/>
      <c r="ES251" s="140"/>
      <c r="ET251" s="140"/>
      <c r="EU251" s="140"/>
      <c r="EV251" s="140"/>
      <c r="EW251" s="140"/>
      <c r="EX251" s="140"/>
      <c r="EY251" s="140"/>
      <c r="EZ251" s="140"/>
      <c r="FA251" s="140"/>
      <c r="FB251" s="140"/>
      <c r="FC251" s="140"/>
      <c r="FD251" s="140"/>
      <c r="FE251" s="140"/>
      <c r="FF251" s="140"/>
      <c r="FG251" s="140"/>
      <c r="FH251" s="140"/>
      <c r="FI251" s="140"/>
      <c r="FJ251" s="140"/>
      <c r="FK251" s="140"/>
      <c r="FL251" s="140"/>
      <c r="FM251" s="140"/>
      <c r="FN251" s="140"/>
      <c r="FO251" s="140"/>
      <c r="FP251" s="140"/>
      <c r="FQ251" s="140"/>
      <c r="FR251" s="140"/>
      <c r="FS251" s="140"/>
      <c r="FT251" s="140"/>
      <c r="FU251" s="140"/>
      <c r="FV251" s="140"/>
      <c r="FW251" s="140"/>
      <c r="FX251" s="140"/>
      <c r="FY251" s="140"/>
      <c r="FZ251" s="140"/>
      <c r="GA251" s="140"/>
      <c r="GB251" s="140"/>
      <c r="GC251" s="140"/>
      <c r="GD251" s="140"/>
      <c r="GE251" s="140"/>
      <c r="GF251" s="140"/>
      <c r="GG251" s="140"/>
      <c r="GH251" s="140"/>
      <c r="GI251" s="140"/>
      <c r="GJ251" s="140"/>
      <c r="GK251" s="140"/>
      <c r="GL251" s="140"/>
      <c r="GM251" s="140"/>
      <c r="GN251" s="140"/>
      <c r="GO251" s="140"/>
      <c r="GP251" s="140"/>
      <c r="GQ251" s="140"/>
      <c r="GR251" s="140"/>
      <c r="GS251" s="140"/>
      <c r="GT251" s="140"/>
      <c r="GU251" s="140"/>
      <c r="GV251" s="140"/>
      <c r="GW251" s="140"/>
      <c r="GX251" s="140"/>
      <c r="GY251" s="140"/>
      <c r="GZ251" s="140"/>
      <c r="HA251" s="140"/>
      <c r="HB251" s="140"/>
      <c r="HC251" s="140"/>
      <c r="HD251" s="140"/>
      <c r="HE251" s="140"/>
      <c r="HF251" s="140"/>
      <c r="HG251" s="140"/>
      <c r="HH251" s="140"/>
      <c r="HI251" s="140"/>
      <c r="HJ251" s="140"/>
      <c r="HK251" s="140"/>
      <c r="HL251" s="140"/>
      <c r="HM251" s="140"/>
      <c r="HN251" s="140"/>
      <c r="HO251" s="140"/>
      <c r="HP251" s="140"/>
      <c r="HQ251" s="140"/>
      <c r="HR251" s="140"/>
      <c r="HS251" s="140"/>
      <c r="HT251" s="140"/>
      <c r="HU251" s="140"/>
      <c r="HV251" s="140"/>
      <c r="HW251" s="140"/>
      <c r="HX251" s="140"/>
      <c r="HY251" s="140"/>
      <c r="HZ251" s="140"/>
      <c r="IA251" s="140"/>
      <c r="IB251" s="140"/>
      <c r="IC251" s="140"/>
      <c r="ID251" s="140"/>
      <c r="IE251" s="140"/>
      <c r="IF251" s="140"/>
      <c r="IG251" s="140"/>
      <c r="IH251" s="140"/>
      <c r="II251" s="140"/>
      <c r="IJ251" s="140"/>
      <c r="IK251" s="140"/>
      <c r="IL251" s="140"/>
      <c r="IM251" s="140"/>
      <c r="IN251" s="140"/>
      <c r="IO251" s="140"/>
      <c r="IP251" s="140"/>
      <c r="IQ251" s="140"/>
      <c r="IR251" s="140"/>
      <c r="IS251" s="140"/>
      <c r="IT251" s="140"/>
      <c r="IU251" s="140"/>
      <c r="IV251" s="140"/>
      <c r="IW251" s="140"/>
      <c r="IX251" s="140"/>
      <c r="IY251" s="140"/>
      <c r="IZ251" s="140"/>
      <c r="JA251" s="140"/>
      <c r="JB251" s="140"/>
      <c r="JC251" s="140"/>
      <c r="JD251" s="140"/>
      <c r="JE251" s="140"/>
      <c r="JF251" s="140"/>
      <c r="JG251" s="140"/>
      <c r="JH251" s="140"/>
      <c r="JI251" s="140"/>
      <c r="JJ251" s="140"/>
      <c r="JK251" s="140"/>
      <c r="JL251" s="140"/>
      <c r="JM251" s="140"/>
      <c r="JN251" s="140"/>
      <c r="JO251" s="140"/>
      <c r="JP251" s="140"/>
      <c r="JQ251" s="140"/>
      <c r="JR251" s="140"/>
      <c r="JS251" s="140"/>
      <c r="JT251" s="140"/>
      <c r="JU251" s="140"/>
      <c r="JV251" s="140"/>
      <c r="JW251" s="140"/>
      <c r="JX251" s="140"/>
      <c r="JY251" s="140"/>
      <c r="JZ251" s="140"/>
      <c r="KA251" s="140"/>
      <c r="KB251" s="140"/>
      <c r="KC251" s="140"/>
      <c r="KD251" s="140"/>
      <c r="KE251" s="140"/>
      <c r="KF251" s="140"/>
      <c r="KG251" s="140"/>
      <c r="KH251" s="140"/>
      <c r="KI251" s="140"/>
      <c r="KJ251" s="140"/>
      <c r="KK251" s="140"/>
      <c r="KL251" s="140"/>
      <c r="KM251" s="140"/>
      <c r="KN251" s="140"/>
      <c r="KO251" s="140"/>
      <c r="KP251" s="140"/>
      <c r="KQ251" s="140"/>
      <c r="KR251" s="140"/>
      <c r="KS251" s="140"/>
      <c r="KT251" s="140"/>
      <c r="KU251" s="140"/>
      <c r="KV251" s="140"/>
      <c r="KW251" s="140"/>
      <c r="KX251" s="140"/>
      <c r="KY251" s="140"/>
      <c r="KZ251" s="140"/>
      <c r="LA251" s="140"/>
      <c r="LB251" s="140"/>
      <c r="LC251" s="140"/>
      <c r="LD251" s="140"/>
      <c r="LE251" s="140"/>
      <c r="LF251" s="140"/>
      <c r="LG251" s="140"/>
      <c r="LH251" s="140"/>
      <c r="LI251" s="140"/>
      <c r="LJ251" s="140"/>
      <c r="LK251" s="140"/>
      <c r="LL251" s="140"/>
      <c r="LM251" s="140"/>
      <c r="LN251" s="140"/>
      <c r="LO251" s="140"/>
      <c r="LP251" s="140"/>
      <c r="LQ251" s="140"/>
      <c r="LR251" s="140"/>
      <c r="LS251" s="140"/>
      <c r="LT251" s="140"/>
      <c r="LU251" s="140"/>
      <c r="LV251" s="140"/>
      <c r="LW251" s="140"/>
      <c r="LX251" s="140"/>
      <c r="LY251" s="140"/>
      <c r="LZ251" s="140"/>
      <c r="MA251" s="140"/>
      <c r="MB251" s="140"/>
      <c r="MC251" s="140"/>
      <c r="MD251" s="140"/>
      <c r="ME251" s="140"/>
      <c r="MF251" s="140"/>
      <c r="MG251" s="140"/>
      <c r="MH251" s="140"/>
      <c r="MI251" s="140"/>
      <c r="MJ251" s="140"/>
      <c r="MK251" s="140"/>
      <c r="ML251" s="140"/>
      <c r="MM251" s="140"/>
      <c r="MN251" s="140"/>
      <c r="MO251" s="140"/>
      <c r="MP251" s="140"/>
      <c r="MQ251" s="140"/>
      <c r="MR251" s="140"/>
      <c r="MS251" s="140"/>
      <c r="MT251" s="140"/>
      <c r="MU251" s="140"/>
      <c r="MV251" s="140"/>
      <c r="MW251" s="140"/>
      <c r="MX251" s="140"/>
      <c r="MY251" s="140"/>
      <c r="MZ251" s="140"/>
      <c r="NA251" s="140"/>
      <c r="NB251" s="140"/>
      <c r="NC251" s="140"/>
      <c r="ND251" s="140"/>
      <c r="NE251" s="140"/>
      <c r="NF251" s="140"/>
      <c r="NG251" s="140"/>
      <c r="NH251" s="140"/>
      <c r="NI251" s="140"/>
      <c r="NJ251" s="140"/>
      <c r="NK251" s="140"/>
      <c r="NL251" s="140"/>
      <c r="NM251" s="140"/>
      <c r="NN251" s="140"/>
      <c r="NO251" s="140"/>
      <c r="NP251" s="140"/>
      <c r="NQ251" s="140"/>
      <c r="NR251" s="140"/>
      <c r="NS251" s="140"/>
      <c r="NT251" s="140"/>
      <c r="NU251" s="140"/>
      <c r="NV251" s="140"/>
      <c r="NW251" s="140"/>
      <c r="NX251" s="140"/>
      <c r="NY251" s="140"/>
      <c r="NZ251" s="140"/>
      <c r="OA251" s="140"/>
      <c r="OB251" s="140"/>
      <c r="OC251" s="140"/>
      <c r="OD251" s="140"/>
      <c r="OE251" s="140"/>
      <c r="OF251" s="140"/>
      <c r="OG251" s="140"/>
      <c r="OH251" s="140"/>
      <c r="OI251" s="140"/>
      <c r="OJ251" s="140"/>
      <c r="OK251" s="140"/>
      <c r="OL251" s="140"/>
      <c r="OM251" s="140"/>
      <c r="ON251" s="140"/>
      <c r="OO251" s="140"/>
      <c r="OP251" s="140"/>
      <c r="OQ251" s="140"/>
      <c r="OR251" s="140"/>
      <c r="OS251" s="140"/>
      <c r="OT251" s="140"/>
      <c r="OU251" s="140"/>
      <c r="OV251" s="140"/>
      <c r="OW251" s="140"/>
      <c r="OX251" s="140"/>
      <c r="OY251" s="140"/>
      <c r="OZ251" s="140"/>
      <c r="PA251" s="140"/>
      <c r="PB251" s="140"/>
      <c r="PC251" s="140"/>
      <c r="PD251" s="140"/>
      <c r="PE251" s="140"/>
      <c r="PF251" s="140"/>
      <c r="PG251" s="140"/>
      <c r="PH251" s="140"/>
      <c r="PI251" s="140"/>
      <c r="PJ251" s="140"/>
      <c r="PK251" s="140"/>
      <c r="PL251" s="140"/>
      <c r="PM251" s="140"/>
      <c r="PN251" s="140"/>
      <c r="PO251" s="140"/>
      <c r="PP251" s="140"/>
      <c r="PQ251" s="140"/>
      <c r="PR251" s="140"/>
      <c r="PS251" s="140"/>
      <c r="PT251" s="140"/>
      <c r="PU251" s="140"/>
      <c r="PV251" s="140"/>
      <c r="PW251" s="140"/>
      <c r="PX251" s="140"/>
      <c r="PY251" s="140"/>
      <c r="PZ251" s="140"/>
      <c r="QA251" s="140"/>
      <c r="QB251" s="140"/>
      <c r="QC251" s="140"/>
      <c r="QD251" s="140"/>
      <c r="QE251" s="140"/>
      <c r="QF251" s="140"/>
      <c r="QG251" s="140"/>
      <c r="QH251" s="140"/>
      <c r="QI251" s="140"/>
      <c r="QJ251" s="140"/>
      <c r="QK251" s="140"/>
      <c r="QL251" s="140"/>
      <c r="QM251" s="140"/>
      <c r="QN251" s="140"/>
      <c r="QO251" s="140"/>
      <c r="QP251" s="140"/>
      <c r="QQ251" s="140"/>
      <c r="QR251" s="140"/>
      <c r="QS251" s="140"/>
      <c r="QT251" s="140"/>
      <c r="QU251" s="140"/>
      <c r="QV251" s="140"/>
      <c r="QW251" s="140"/>
      <c r="QX251" s="140"/>
      <c r="QY251" s="140"/>
      <c r="QZ251" s="140"/>
      <c r="RA251" s="140"/>
      <c r="RB251" s="140"/>
      <c r="RC251" s="140"/>
      <c r="RD251" s="140"/>
      <c r="RE251" s="140"/>
      <c r="RF251" s="140"/>
      <c r="RG251" s="140"/>
      <c r="RH251" s="140"/>
      <c r="RI251" s="140"/>
      <c r="RJ251" s="140"/>
      <c r="RK251" s="140"/>
      <c r="RL251" s="140"/>
      <c r="RM251" s="140"/>
      <c r="RN251" s="140"/>
      <c r="RO251" s="140"/>
      <c r="RP251" s="140"/>
      <c r="RQ251" s="140"/>
      <c r="RR251" s="140"/>
      <c r="RS251" s="140"/>
      <c r="RT251" s="140"/>
      <c r="RU251" s="140"/>
      <c r="RV251" s="140"/>
      <c r="RW251" s="140"/>
      <c r="RX251" s="140"/>
      <c r="RY251" s="140"/>
      <c r="RZ251" s="140"/>
      <c r="SA251" s="140"/>
      <c r="SB251" s="140"/>
      <c r="SC251" s="140"/>
      <c r="SD251" s="140"/>
      <c r="SE251" s="140"/>
      <c r="SF251" s="140"/>
      <c r="SG251" s="140"/>
      <c r="SH251" s="140"/>
      <c r="SI251" s="140"/>
      <c r="SJ251" s="140"/>
      <c r="SK251" s="140"/>
      <c r="SL251" s="140"/>
      <c r="SM251" s="140"/>
      <c r="SN251" s="140"/>
      <c r="SO251" s="140"/>
      <c r="SP251" s="140"/>
      <c r="SQ251" s="140"/>
      <c r="SR251" s="140"/>
      <c r="SS251" s="140"/>
      <c r="ST251" s="140"/>
      <c r="SU251" s="140"/>
      <c r="SV251" s="140"/>
      <c r="SW251" s="140"/>
      <c r="SX251" s="140"/>
      <c r="SY251" s="140"/>
      <c r="SZ251" s="140"/>
      <c r="TA251" s="140"/>
      <c r="TB251" s="140"/>
      <c r="TC251" s="140"/>
      <c r="TD251" s="140"/>
      <c r="TE251" s="140"/>
      <c r="TF251" s="140"/>
      <c r="TG251" s="140"/>
      <c r="TH251" s="140"/>
      <c r="TI251" s="140"/>
      <c r="TJ251" s="140"/>
      <c r="TK251" s="140"/>
      <c r="TL251" s="140"/>
      <c r="TM251" s="140"/>
      <c r="TN251" s="140"/>
      <c r="TO251" s="140"/>
      <c r="TP251" s="140"/>
      <c r="TQ251" s="140"/>
      <c r="TR251" s="140"/>
      <c r="TS251" s="140"/>
      <c r="TT251" s="140"/>
      <c r="TU251" s="140"/>
      <c r="TV251" s="140"/>
      <c r="TW251" s="140"/>
      <c r="TX251" s="140"/>
      <c r="TY251" s="140"/>
      <c r="TZ251" s="140"/>
      <c r="UA251" s="140"/>
      <c r="UB251" s="140"/>
      <c r="UC251" s="140"/>
      <c r="UD251" s="140"/>
      <c r="UE251" s="140"/>
      <c r="UF251" s="143"/>
    </row>
    <row r="252" s="33" customFormat="1" ht="15" customHeight="1" spans="1:552">
      <c r="A252" s="63">
        <v>247</v>
      </c>
      <c r="B252" s="135" t="s">
        <v>376</v>
      </c>
      <c r="C252" s="67" t="s">
        <v>16</v>
      </c>
      <c r="D252" s="133">
        <v>9</v>
      </c>
      <c r="E252" s="133" t="s">
        <v>161</v>
      </c>
      <c r="F252" s="68">
        <v>869.91</v>
      </c>
      <c r="G252" s="134">
        <v>1519.39</v>
      </c>
      <c r="H252" s="117"/>
      <c r="I252" s="54" t="s">
        <v>375</v>
      </c>
      <c r="J252" s="97">
        <f t="shared" si="48"/>
        <v>2389.3</v>
      </c>
      <c r="K252" s="142"/>
      <c r="L252" s="134" t="s">
        <v>364</v>
      </c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  <c r="AA252" s="140"/>
      <c r="AB252" s="140"/>
      <c r="AC252" s="140"/>
      <c r="AD252" s="140"/>
      <c r="AE252" s="140"/>
      <c r="AF252" s="140"/>
      <c r="AG252" s="140"/>
      <c r="AH252" s="140"/>
      <c r="AI252" s="140"/>
      <c r="AJ252" s="140"/>
      <c r="AK252" s="140"/>
      <c r="AL252" s="140"/>
      <c r="AM252" s="140"/>
      <c r="AN252" s="140"/>
      <c r="AO252" s="140"/>
      <c r="AP252" s="140"/>
      <c r="AQ252" s="140"/>
      <c r="AR252" s="140"/>
      <c r="AS252" s="140"/>
      <c r="AT252" s="140"/>
      <c r="AU252" s="140"/>
      <c r="AV252" s="140"/>
      <c r="AW252" s="140"/>
      <c r="AX252" s="140"/>
      <c r="AY252" s="140"/>
      <c r="AZ252" s="140"/>
      <c r="BA252" s="140"/>
      <c r="BB252" s="140"/>
      <c r="BC252" s="140"/>
      <c r="BD252" s="140"/>
      <c r="BE252" s="140"/>
      <c r="BF252" s="140"/>
      <c r="BG252" s="140"/>
      <c r="BH252" s="140"/>
      <c r="BI252" s="140"/>
      <c r="BJ252" s="140"/>
      <c r="BK252" s="140"/>
      <c r="BL252" s="140"/>
      <c r="BM252" s="140"/>
      <c r="BN252" s="140"/>
      <c r="BO252" s="140"/>
      <c r="BP252" s="140"/>
      <c r="BQ252" s="140"/>
      <c r="BR252" s="140"/>
      <c r="BS252" s="140"/>
      <c r="BT252" s="140"/>
      <c r="BU252" s="140"/>
      <c r="BV252" s="140"/>
      <c r="BW252" s="140"/>
      <c r="BX252" s="140"/>
      <c r="BY252" s="140"/>
      <c r="BZ252" s="140"/>
      <c r="CA252" s="140"/>
      <c r="CB252" s="140"/>
      <c r="CC252" s="140"/>
      <c r="CD252" s="140"/>
      <c r="CE252" s="140"/>
      <c r="CF252" s="140"/>
      <c r="CG252" s="140"/>
      <c r="CH252" s="140"/>
      <c r="CI252" s="140"/>
      <c r="CJ252" s="140"/>
      <c r="CK252" s="140"/>
      <c r="CL252" s="140"/>
      <c r="CM252" s="140"/>
      <c r="CN252" s="140"/>
      <c r="CO252" s="140"/>
      <c r="CP252" s="140"/>
      <c r="CQ252" s="140"/>
      <c r="CR252" s="140"/>
      <c r="CS252" s="140"/>
      <c r="CT252" s="140"/>
      <c r="CU252" s="140"/>
      <c r="CV252" s="140"/>
      <c r="CW252" s="140"/>
      <c r="CX252" s="140"/>
      <c r="CY252" s="140"/>
      <c r="CZ252" s="140"/>
      <c r="DA252" s="140"/>
      <c r="DB252" s="140"/>
      <c r="DC252" s="140"/>
      <c r="DD252" s="140"/>
      <c r="DE252" s="140"/>
      <c r="DF252" s="140"/>
      <c r="DG252" s="140"/>
      <c r="DH252" s="140"/>
      <c r="DI252" s="140"/>
      <c r="DJ252" s="140"/>
      <c r="DK252" s="140"/>
      <c r="DL252" s="140"/>
      <c r="DM252" s="140"/>
      <c r="DN252" s="140"/>
      <c r="DO252" s="140"/>
      <c r="DP252" s="140"/>
      <c r="DQ252" s="140"/>
      <c r="DR252" s="140"/>
      <c r="DS252" s="140"/>
      <c r="DT252" s="140"/>
      <c r="DU252" s="140"/>
      <c r="DV252" s="140"/>
      <c r="DW252" s="140"/>
      <c r="DX252" s="140"/>
      <c r="DY252" s="140"/>
      <c r="DZ252" s="140"/>
      <c r="EA252" s="140"/>
      <c r="EB252" s="140"/>
      <c r="EC252" s="140"/>
      <c r="ED252" s="140"/>
      <c r="EE252" s="140"/>
      <c r="EF252" s="140"/>
      <c r="EG252" s="140"/>
      <c r="EH252" s="140"/>
      <c r="EI252" s="140"/>
      <c r="EJ252" s="140"/>
      <c r="EK252" s="140"/>
      <c r="EL252" s="140"/>
      <c r="EM252" s="140"/>
      <c r="EN252" s="140"/>
      <c r="EO252" s="140"/>
      <c r="EP252" s="140"/>
      <c r="EQ252" s="140"/>
      <c r="ER252" s="140"/>
      <c r="ES252" s="140"/>
      <c r="ET252" s="140"/>
      <c r="EU252" s="140"/>
      <c r="EV252" s="140"/>
      <c r="EW252" s="140"/>
      <c r="EX252" s="140"/>
      <c r="EY252" s="140"/>
      <c r="EZ252" s="140"/>
      <c r="FA252" s="140"/>
      <c r="FB252" s="140"/>
      <c r="FC252" s="140"/>
      <c r="FD252" s="140"/>
      <c r="FE252" s="140"/>
      <c r="FF252" s="140"/>
      <c r="FG252" s="140"/>
      <c r="FH252" s="140"/>
      <c r="FI252" s="140"/>
      <c r="FJ252" s="140"/>
      <c r="FK252" s="140"/>
      <c r="FL252" s="140"/>
      <c r="FM252" s="140"/>
      <c r="FN252" s="140"/>
      <c r="FO252" s="140"/>
      <c r="FP252" s="140"/>
      <c r="FQ252" s="140"/>
      <c r="FR252" s="140"/>
      <c r="FS252" s="140"/>
      <c r="FT252" s="140"/>
      <c r="FU252" s="140"/>
      <c r="FV252" s="140"/>
      <c r="FW252" s="140"/>
      <c r="FX252" s="140"/>
      <c r="FY252" s="140"/>
      <c r="FZ252" s="140"/>
      <c r="GA252" s="140"/>
      <c r="GB252" s="140"/>
      <c r="GC252" s="140"/>
      <c r="GD252" s="140"/>
      <c r="GE252" s="140"/>
      <c r="GF252" s="140"/>
      <c r="GG252" s="140"/>
      <c r="GH252" s="140"/>
      <c r="GI252" s="140"/>
      <c r="GJ252" s="140"/>
      <c r="GK252" s="140"/>
      <c r="GL252" s="140"/>
      <c r="GM252" s="140"/>
      <c r="GN252" s="140"/>
      <c r="GO252" s="140"/>
      <c r="GP252" s="140"/>
      <c r="GQ252" s="140"/>
      <c r="GR252" s="140"/>
      <c r="GS252" s="140"/>
      <c r="GT252" s="140"/>
      <c r="GU252" s="140"/>
      <c r="GV252" s="140"/>
      <c r="GW252" s="140"/>
      <c r="GX252" s="140"/>
      <c r="GY252" s="140"/>
      <c r="GZ252" s="140"/>
      <c r="HA252" s="140"/>
      <c r="HB252" s="140"/>
      <c r="HC252" s="140"/>
      <c r="HD252" s="140"/>
      <c r="HE252" s="140"/>
      <c r="HF252" s="140"/>
      <c r="HG252" s="140"/>
      <c r="HH252" s="140"/>
      <c r="HI252" s="140"/>
      <c r="HJ252" s="140"/>
      <c r="HK252" s="140"/>
      <c r="HL252" s="140"/>
      <c r="HM252" s="140"/>
      <c r="HN252" s="140"/>
      <c r="HO252" s="140"/>
      <c r="HP252" s="140"/>
      <c r="HQ252" s="140"/>
      <c r="HR252" s="140"/>
      <c r="HS252" s="140"/>
      <c r="HT252" s="140"/>
      <c r="HU252" s="140"/>
      <c r="HV252" s="140"/>
      <c r="HW252" s="140"/>
      <c r="HX252" s="140"/>
      <c r="HY252" s="140"/>
      <c r="HZ252" s="140"/>
      <c r="IA252" s="140"/>
      <c r="IB252" s="140"/>
      <c r="IC252" s="140"/>
      <c r="ID252" s="140"/>
      <c r="IE252" s="140"/>
      <c r="IF252" s="140"/>
      <c r="IG252" s="140"/>
      <c r="IH252" s="140"/>
      <c r="II252" s="140"/>
      <c r="IJ252" s="140"/>
      <c r="IK252" s="140"/>
      <c r="IL252" s="140"/>
      <c r="IM252" s="140"/>
      <c r="IN252" s="140"/>
      <c r="IO252" s="140"/>
      <c r="IP252" s="140"/>
      <c r="IQ252" s="140"/>
      <c r="IR252" s="140"/>
      <c r="IS252" s="140"/>
      <c r="IT252" s="140"/>
      <c r="IU252" s="140"/>
      <c r="IV252" s="140"/>
      <c r="IW252" s="140"/>
      <c r="IX252" s="140"/>
      <c r="IY252" s="140"/>
      <c r="IZ252" s="140"/>
      <c r="JA252" s="140"/>
      <c r="JB252" s="140"/>
      <c r="JC252" s="140"/>
      <c r="JD252" s="140"/>
      <c r="JE252" s="140"/>
      <c r="JF252" s="140"/>
      <c r="JG252" s="140"/>
      <c r="JH252" s="140"/>
      <c r="JI252" s="140"/>
      <c r="JJ252" s="140"/>
      <c r="JK252" s="140"/>
      <c r="JL252" s="140"/>
      <c r="JM252" s="140"/>
      <c r="JN252" s="140"/>
      <c r="JO252" s="140"/>
      <c r="JP252" s="140"/>
      <c r="JQ252" s="140"/>
      <c r="JR252" s="140"/>
      <c r="JS252" s="140"/>
      <c r="JT252" s="140"/>
      <c r="JU252" s="140"/>
      <c r="JV252" s="140"/>
      <c r="JW252" s="140"/>
      <c r="JX252" s="140"/>
      <c r="JY252" s="140"/>
      <c r="JZ252" s="140"/>
      <c r="KA252" s="140"/>
      <c r="KB252" s="140"/>
      <c r="KC252" s="140"/>
      <c r="KD252" s="140"/>
      <c r="KE252" s="140"/>
      <c r="KF252" s="140"/>
      <c r="KG252" s="140"/>
      <c r="KH252" s="140"/>
      <c r="KI252" s="140"/>
      <c r="KJ252" s="140"/>
      <c r="KK252" s="140"/>
      <c r="KL252" s="140"/>
      <c r="KM252" s="140"/>
      <c r="KN252" s="140"/>
      <c r="KO252" s="140"/>
      <c r="KP252" s="140"/>
      <c r="KQ252" s="140"/>
      <c r="KR252" s="140"/>
      <c r="KS252" s="140"/>
      <c r="KT252" s="140"/>
      <c r="KU252" s="140"/>
      <c r="KV252" s="140"/>
      <c r="KW252" s="140"/>
      <c r="KX252" s="140"/>
      <c r="KY252" s="140"/>
      <c r="KZ252" s="140"/>
      <c r="LA252" s="140"/>
      <c r="LB252" s="140"/>
      <c r="LC252" s="140"/>
      <c r="LD252" s="140"/>
      <c r="LE252" s="140"/>
      <c r="LF252" s="140"/>
      <c r="LG252" s="140"/>
      <c r="LH252" s="140"/>
      <c r="LI252" s="140"/>
      <c r="LJ252" s="140"/>
      <c r="LK252" s="140"/>
      <c r="LL252" s="140"/>
      <c r="LM252" s="140"/>
      <c r="LN252" s="140"/>
      <c r="LO252" s="140"/>
      <c r="LP252" s="140"/>
      <c r="LQ252" s="140"/>
      <c r="LR252" s="140"/>
      <c r="LS252" s="140"/>
      <c r="LT252" s="140"/>
      <c r="LU252" s="140"/>
      <c r="LV252" s="140"/>
      <c r="LW252" s="140"/>
      <c r="LX252" s="140"/>
      <c r="LY252" s="140"/>
      <c r="LZ252" s="140"/>
      <c r="MA252" s="140"/>
      <c r="MB252" s="140"/>
      <c r="MC252" s="140"/>
      <c r="MD252" s="140"/>
      <c r="ME252" s="140"/>
      <c r="MF252" s="140"/>
      <c r="MG252" s="140"/>
      <c r="MH252" s="140"/>
      <c r="MI252" s="140"/>
      <c r="MJ252" s="140"/>
      <c r="MK252" s="140"/>
      <c r="ML252" s="140"/>
      <c r="MM252" s="140"/>
      <c r="MN252" s="140"/>
      <c r="MO252" s="140"/>
      <c r="MP252" s="140"/>
      <c r="MQ252" s="140"/>
      <c r="MR252" s="140"/>
      <c r="MS252" s="140"/>
      <c r="MT252" s="140"/>
      <c r="MU252" s="140"/>
      <c r="MV252" s="140"/>
      <c r="MW252" s="140"/>
      <c r="MX252" s="140"/>
      <c r="MY252" s="140"/>
      <c r="MZ252" s="140"/>
      <c r="NA252" s="140"/>
      <c r="NB252" s="140"/>
      <c r="NC252" s="140"/>
      <c r="ND252" s="140"/>
      <c r="NE252" s="140"/>
      <c r="NF252" s="140"/>
      <c r="NG252" s="140"/>
      <c r="NH252" s="140"/>
      <c r="NI252" s="140"/>
      <c r="NJ252" s="140"/>
      <c r="NK252" s="140"/>
      <c r="NL252" s="140"/>
      <c r="NM252" s="140"/>
      <c r="NN252" s="140"/>
      <c r="NO252" s="140"/>
      <c r="NP252" s="140"/>
      <c r="NQ252" s="140"/>
      <c r="NR252" s="140"/>
      <c r="NS252" s="140"/>
      <c r="NT252" s="140"/>
      <c r="NU252" s="140"/>
      <c r="NV252" s="140"/>
      <c r="NW252" s="140"/>
      <c r="NX252" s="140"/>
      <c r="NY252" s="140"/>
      <c r="NZ252" s="140"/>
      <c r="OA252" s="140"/>
      <c r="OB252" s="140"/>
      <c r="OC252" s="140"/>
      <c r="OD252" s="140"/>
      <c r="OE252" s="140"/>
      <c r="OF252" s="140"/>
      <c r="OG252" s="140"/>
      <c r="OH252" s="140"/>
      <c r="OI252" s="140"/>
      <c r="OJ252" s="140"/>
      <c r="OK252" s="140"/>
      <c r="OL252" s="140"/>
      <c r="OM252" s="140"/>
      <c r="ON252" s="140"/>
      <c r="OO252" s="140"/>
      <c r="OP252" s="140"/>
      <c r="OQ252" s="140"/>
      <c r="OR252" s="140"/>
      <c r="OS252" s="140"/>
      <c r="OT252" s="140"/>
      <c r="OU252" s="140"/>
      <c r="OV252" s="140"/>
      <c r="OW252" s="140"/>
      <c r="OX252" s="140"/>
      <c r="OY252" s="140"/>
      <c r="OZ252" s="140"/>
      <c r="PA252" s="140"/>
      <c r="PB252" s="140"/>
      <c r="PC252" s="140"/>
      <c r="PD252" s="140"/>
      <c r="PE252" s="140"/>
      <c r="PF252" s="140"/>
      <c r="PG252" s="140"/>
      <c r="PH252" s="140"/>
      <c r="PI252" s="140"/>
      <c r="PJ252" s="140"/>
      <c r="PK252" s="140"/>
      <c r="PL252" s="140"/>
      <c r="PM252" s="140"/>
      <c r="PN252" s="140"/>
      <c r="PO252" s="140"/>
      <c r="PP252" s="140"/>
      <c r="PQ252" s="140"/>
      <c r="PR252" s="140"/>
      <c r="PS252" s="140"/>
      <c r="PT252" s="140"/>
      <c r="PU252" s="140"/>
      <c r="PV252" s="140"/>
      <c r="PW252" s="140"/>
      <c r="PX252" s="140"/>
      <c r="PY252" s="140"/>
      <c r="PZ252" s="140"/>
      <c r="QA252" s="140"/>
      <c r="QB252" s="140"/>
      <c r="QC252" s="140"/>
      <c r="QD252" s="140"/>
      <c r="QE252" s="140"/>
      <c r="QF252" s="140"/>
      <c r="QG252" s="140"/>
      <c r="QH252" s="140"/>
      <c r="QI252" s="140"/>
      <c r="QJ252" s="140"/>
      <c r="QK252" s="140"/>
      <c r="QL252" s="140"/>
      <c r="QM252" s="140"/>
      <c r="QN252" s="140"/>
      <c r="QO252" s="140"/>
      <c r="QP252" s="140"/>
      <c r="QQ252" s="140"/>
      <c r="QR252" s="140"/>
      <c r="QS252" s="140"/>
      <c r="QT252" s="140"/>
      <c r="QU252" s="140"/>
      <c r="QV252" s="140"/>
      <c r="QW252" s="140"/>
      <c r="QX252" s="140"/>
      <c r="QY252" s="140"/>
      <c r="QZ252" s="140"/>
      <c r="RA252" s="140"/>
      <c r="RB252" s="140"/>
      <c r="RC252" s="140"/>
      <c r="RD252" s="140"/>
      <c r="RE252" s="140"/>
      <c r="RF252" s="140"/>
      <c r="RG252" s="140"/>
      <c r="RH252" s="140"/>
      <c r="RI252" s="140"/>
      <c r="RJ252" s="140"/>
      <c r="RK252" s="140"/>
      <c r="RL252" s="140"/>
      <c r="RM252" s="140"/>
      <c r="RN252" s="140"/>
      <c r="RO252" s="140"/>
      <c r="RP252" s="140"/>
      <c r="RQ252" s="140"/>
      <c r="RR252" s="140"/>
      <c r="RS252" s="140"/>
      <c r="RT252" s="140"/>
      <c r="RU252" s="140"/>
      <c r="RV252" s="140"/>
      <c r="RW252" s="140"/>
      <c r="RX252" s="140"/>
      <c r="RY252" s="140"/>
      <c r="RZ252" s="140"/>
      <c r="SA252" s="140"/>
      <c r="SB252" s="140"/>
      <c r="SC252" s="140"/>
      <c r="SD252" s="140"/>
      <c r="SE252" s="140"/>
      <c r="SF252" s="140"/>
      <c r="SG252" s="140"/>
      <c r="SH252" s="140"/>
      <c r="SI252" s="140"/>
      <c r="SJ252" s="140"/>
      <c r="SK252" s="140"/>
      <c r="SL252" s="140"/>
      <c r="SM252" s="140"/>
      <c r="SN252" s="140"/>
      <c r="SO252" s="140"/>
      <c r="SP252" s="140"/>
      <c r="SQ252" s="140"/>
      <c r="SR252" s="140"/>
      <c r="SS252" s="140"/>
      <c r="ST252" s="140"/>
      <c r="SU252" s="140"/>
      <c r="SV252" s="140"/>
      <c r="SW252" s="140"/>
      <c r="SX252" s="140"/>
      <c r="SY252" s="140"/>
      <c r="SZ252" s="140"/>
      <c r="TA252" s="140"/>
      <c r="TB252" s="140"/>
      <c r="TC252" s="140"/>
      <c r="TD252" s="140"/>
      <c r="TE252" s="140"/>
      <c r="TF252" s="140"/>
      <c r="TG252" s="140"/>
      <c r="TH252" s="140"/>
      <c r="TI252" s="140"/>
      <c r="TJ252" s="140"/>
      <c r="TK252" s="140"/>
      <c r="TL252" s="140"/>
      <c r="TM252" s="140"/>
      <c r="TN252" s="140"/>
      <c r="TO252" s="140"/>
      <c r="TP252" s="140"/>
      <c r="TQ252" s="140"/>
      <c r="TR252" s="140"/>
      <c r="TS252" s="140"/>
      <c r="TT252" s="140"/>
      <c r="TU252" s="140"/>
      <c r="TV252" s="140"/>
      <c r="TW252" s="140"/>
      <c r="TX252" s="140"/>
      <c r="TY252" s="140"/>
      <c r="TZ252" s="140"/>
      <c r="UA252" s="140"/>
      <c r="UB252" s="140"/>
      <c r="UC252" s="140"/>
      <c r="UD252" s="140"/>
      <c r="UE252" s="140"/>
      <c r="UF252" s="143"/>
    </row>
    <row r="253" s="33" customFormat="1" ht="15" customHeight="1" spans="1:552">
      <c r="A253" s="63">
        <v>248</v>
      </c>
      <c r="B253" s="135" t="s">
        <v>377</v>
      </c>
      <c r="C253" s="67" t="s">
        <v>16</v>
      </c>
      <c r="D253" s="133">
        <v>9</v>
      </c>
      <c r="E253" s="133" t="s">
        <v>170</v>
      </c>
      <c r="F253" s="68">
        <v>869.91</v>
      </c>
      <c r="G253" s="134">
        <v>1519.39</v>
      </c>
      <c r="H253" s="117">
        <v>2350</v>
      </c>
      <c r="I253" s="54" t="s">
        <v>375</v>
      </c>
      <c r="J253" s="97">
        <f t="shared" si="48"/>
        <v>4739.3</v>
      </c>
      <c r="K253" s="142"/>
      <c r="L253" s="134" t="s">
        <v>364</v>
      </c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  <c r="AA253" s="140"/>
      <c r="AB253" s="140"/>
      <c r="AC253" s="140"/>
      <c r="AD253" s="140"/>
      <c r="AE253" s="140"/>
      <c r="AF253" s="140"/>
      <c r="AG253" s="140"/>
      <c r="AH253" s="140"/>
      <c r="AI253" s="140"/>
      <c r="AJ253" s="140"/>
      <c r="AK253" s="140"/>
      <c r="AL253" s="140"/>
      <c r="AM253" s="140"/>
      <c r="AN253" s="140"/>
      <c r="AO253" s="140"/>
      <c r="AP253" s="140"/>
      <c r="AQ253" s="140"/>
      <c r="AR253" s="140"/>
      <c r="AS253" s="140"/>
      <c r="AT253" s="140"/>
      <c r="AU253" s="140"/>
      <c r="AV253" s="140"/>
      <c r="AW253" s="140"/>
      <c r="AX253" s="140"/>
      <c r="AY253" s="140"/>
      <c r="AZ253" s="140"/>
      <c r="BA253" s="140"/>
      <c r="BB253" s="140"/>
      <c r="BC253" s="140"/>
      <c r="BD253" s="140"/>
      <c r="BE253" s="140"/>
      <c r="BF253" s="140"/>
      <c r="BG253" s="140"/>
      <c r="BH253" s="140"/>
      <c r="BI253" s="140"/>
      <c r="BJ253" s="140"/>
      <c r="BK253" s="140"/>
      <c r="BL253" s="140"/>
      <c r="BM253" s="140"/>
      <c r="BN253" s="140"/>
      <c r="BO253" s="140"/>
      <c r="BP253" s="140"/>
      <c r="BQ253" s="140"/>
      <c r="BR253" s="140"/>
      <c r="BS253" s="140"/>
      <c r="BT253" s="140"/>
      <c r="BU253" s="140"/>
      <c r="BV253" s="140"/>
      <c r="BW253" s="140"/>
      <c r="BX253" s="140"/>
      <c r="BY253" s="140"/>
      <c r="BZ253" s="140"/>
      <c r="CA253" s="140"/>
      <c r="CB253" s="140"/>
      <c r="CC253" s="140"/>
      <c r="CD253" s="140"/>
      <c r="CE253" s="140"/>
      <c r="CF253" s="140"/>
      <c r="CG253" s="140"/>
      <c r="CH253" s="140"/>
      <c r="CI253" s="140"/>
      <c r="CJ253" s="140"/>
      <c r="CK253" s="140"/>
      <c r="CL253" s="140"/>
      <c r="CM253" s="140"/>
      <c r="CN253" s="140"/>
      <c r="CO253" s="140"/>
      <c r="CP253" s="140"/>
      <c r="CQ253" s="140"/>
      <c r="CR253" s="140"/>
      <c r="CS253" s="140"/>
      <c r="CT253" s="140"/>
      <c r="CU253" s="140"/>
      <c r="CV253" s="140"/>
      <c r="CW253" s="140"/>
      <c r="CX253" s="140"/>
      <c r="CY253" s="140"/>
      <c r="CZ253" s="140"/>
      <c r="DA253" s="140"/>
      <c r="DB253" s="140"/>
      <c r="DC253" s="140"/>
      <c r="DD253" s="140"/>
      <c r="DE253" s="140"/>
      <c r="DF253" s="140"/>
      <c r="DG253" s="140"/>
      <c r="DH253" s="140"/>
      <c r="DI253" s="140"/>
      <c r="DJ253" s="140"/>
      <c r="DK253" s="140"/>
      <c r="DL253" s="140"/>
      <c r="DM253" s="140"/>
      <c r="DN253" s="140"/>
      <c r="DO253" s="140"/>
      <c r="DP253" s="140"/>
      <c r="DQ253" s="140"/>
      <c r="DR253" s="140"/>
      <c r="DS253" s="140"/>
      <c r="DT253" s="140"/>
      <c r="DU253" s="140"/>
      <c r="DV253" s="140"/>
      <c r="DW253" s="140"/>
      <c r="DX253" s="140"/>
      <c r="DY253" s="140"/>
      <c r="DZ253" s="140"/>
      <c r="EA253" s="140"/>
      <c r="EB253" s="140"/>
      <c r="EC253" s="140"/>
      <c r="ED253" s="140"/>
      <c r="EE253" s="140"/>
      <c r="EF253" s="140"/>
      <c r="EG253" s="140"/>
      <c r="EH253" s="140"/>
      <c r="EI253" s="140"/>
      <c r="EJ253" s="140"/>
      <c r="EK253" s="140"/>
      <c r="EL253" s="140"/>
      <c r="EM253" s="140"/>
      <c r="EN253" s="140"/>
      <c r="EO253" s="140"/>
      <c r="EP253" s="140"/>
      <c r="EQ253" s="140"/>
      <c r="ER253" s="140"/>
      <c r="ES253" s="140"/>
      <c r="ET253" s="140"/>
      <c r="EU253" s="140"/>
      <c r="EV253" s="140"/>
      <c r="EW253" s="140"/>
      <c r="EX253" s="140"/>
      <c r="EY253" s="140"/>
      <c r="EZ253" s="140"/>
      <c r="FA253" s="140"/>
      <c r="FB253" s="140"/>
      <c r="FC253" s="140"/>
      <c r="FD253" s="140"/>
      <c r="FE253" s="140"/>
      <c r="FF253" s="140"/>
      <c r="FG253" s="140"/>
      <c r="FH253" s="140"/>
      <c r="FI253" s="140"/>
      <c r="FJ253" s="140"/>
      <c r="FK253" s="140"/>
      <c r="FL253" s="140"/>
      <c r="FM253" s="140"/>
      <c r="FN253" s="140"/>
      <c r="FO253" s="140"/>
      <c r="FP253" s="140"/>
      <c r="FQ253" s="140"/>
      <c r="FR253" s="140"/>
      <c r="FS253" s="140"/>
      <c r="FT253" s="140"/>
      <c r="FU253" s="140"/>
      <c r="FV253" s="140"/>
      <c r="FW253" s="140"/>
      <c r="FX253" s="140"/>
      <c r="FY253" s="140"/>
      <c r="FZ253" s="140"/>
      <c r="GA253" s="140"/>
      <c r="GB253" s="140"/>
      <c r="GC253" s="140"/>
      <c r="GD253" s="140"/>
      <c r="GE253" s="140"/>
      <c r="GF253" s="140"/>
      <c r="GG253" s="140"/>
      <c r="GH253" s="140"/>
      <c r="GI253" s="140"/>
      <c r="GJ253" s="140"/>
      <c r="GK253" s="140"/>
      <c r="GL253" s="140"/>
      <c r="GM253" s="140"/>
      <c r="GN253" s="140"/>
      <c r="GO253" s="140"/>
      <c r="GP253" s="140"/>
      <c r="GQ253" s="140"/>
      <c r="GR253" s="140"/>
      <c r="GS253" s="140"/>
      <c r="GT253" s="140"/>
      <c r="GU253" s="140"/>
      <c r="GV253" s="140"/>
      <c r="GW253" s="140"/>
      <c r="GX253" s="140"/>
      <c r="GY253" s="140"/>
      <c r="GZ253" s="140"/>
      <c r="HA253" s="140"/>
      <c r="HB253" s="140"/>
      <c r="HC253" s="140"/>
      <c r="HD253" s="140"/>
      <c r="HE253" s="140"/>
      <c r="HF253" s="140"/>
      <c r="HG253" s="140"/>
      <c r="HH253" s="140"/>
      <c r="HI253" s="140"/>
      <c r="HJ253" s="140"/>
      <c r="HK253" s="140"/>
      <c r="HL253" s="140"/>
      <c r="HM253" s="140"/>
      <c r="HN253" s="140"/>
      <c r="HO253" s="140"/>
      <c r="HP253" s="140"/>
      <c r="HQ253" s="140"/>
      <c r="HR253" s="140"/>
      <c r="HS253" s="140"/>
      <c r="HT253" s="140"/>
      <c r="HU253" s="140"/>
      <c r="HV253" s="140"/>
      <c r="HW253" s="140"/>
      <c r="HX253" s="140"/>
      <c r="HY253" s="140"/>
      <c r="HZ253" s="140"/>
      <c r="IA253" s="140"/>
      <c r="IB253" s="140"/>
      <c r="IC253" s="140"/>
      <c r="ID253" s="140"/>
      <c r="IE253" s="140"/>
      <c r="IF253" s="140"/>
      <c r="IG253" s="140"/>
      <c r="IH253" s="140"/>
      <c r="II253" s="140"/>
      <c r="IJ253" s="140"/>
      <c r="IK253" s="140"/>
      <c r="IL253" s="140"/>
      <c r="IM253" s="140"/>
      <c r="IN253" s="140"/>
      <c r="IO253" s="140"/>
      <c r="IP253" s="140"/>
      <c r="IQ253" s="140"/>
      <c r="IR253" s="140"/>
      <c r="IS253" s="140"/>
      <c r="IT253" s="140"/>
      <c r="IU253" s="140"/>
      <c r="IV253" s="140"/>
      <c r="IW253" s="140"/>
      <c r="IX253" s="140"/>
      <c r="IY253" s="140"/>
      <c r="IZ253" s="140"/>
      <c r="JA253" s="140"/>
      <c r="JB253" s="140"/>
      <c r="JC253" s="140"/>
      <c r="JD253" s="140"/>
      <c r="JE253" s="140"/>
      <c r="JF253" s="140"/>
      <c r="JG253" s="140"/>
      <c r="JH253" s="140"/>
      <c r="JI253" s="140"/>
      <c r="JJ253" s="140"/>
      <c r="JK253" s="140"/>
      <c r="JL253" s="140"/>
      <c r="JM253" s="140"/>
      <c r="JN253" s="140"/>
      <c r="JO253" s="140"/>
      <c r="JP253" s="140"/>
      <c r="JQ253" s="140"/>
      <c r="JR253" s="140"/>
      <c r="JS253" s="140"/>
      <c r="JT253" s="140"/>
      <c r="JU253" s="140"/>
      <c r="JV253" s="140"/>
      <c r="JW253" s="140"/>
      <c r="JX253" s="140"/>
      <c r="JY253" s="140"/>
      <c r="JZ253" s="140"/>
      <c r="KA253" s="140"/>
      <c r="KB253" s="140"/>
      <c r="KC253" s="140"/>
      <c r="KD253" s="140"/>
      <c r="KE253" s="140"/>
      <c r="KF253" s="140"/>
      <c r="KG253" s="140"/>
      <c r="KH253" s="140"/>
      <c r="KI253" s="140"/>
      <c r="KJ253" s="140"/>
      <c r="KK253" s="140"/>
      <c r="KL253" s="140"/>
      <c r="KM253" s="140"/>
      <c r="KN253" s="140"/>
      <c r="KO253" s="140"/>
      <c r="KP253" s="140"/>
      <c r="KQ253" s="140"/>
      <c r="KR253" s="140"/>
      <c r="KS253" s="140"/>
      <c r="KT253" s="140"/>
      <c r="KU253" s="140"/>
      <c r="KV253" s="140"/>
      <c r="KW253" s="140"/>
      <c r="KX253" s="140"/>
      <c r="KY253" s="140"/>
      <c r="KZ253" s="140"/>
      <c r="LA253" s="140"/>
      <c r="LB253" s="140"/>
      <c r="LC253" s="140"/>
      <c r="LD253" s="140"/>
      <c r="LE253" s="140"/>
      <c r="LF253" s="140"/>
      <c r="LG253" s="140"/>
      <c r="LH253" s="140"/>
      <c r="LI253" s="140"/>
      <c r="LJ253" s="140"/>
      <c r="LK253" s="140"/>
      <c r="LL253" s="140"/>
      <c r="LM253" s="140"/>
      <c r="LN253" s="140"/>
      <c r="LO253" s="140"/>
      <c r="LP253" s="140"/>
      <c r="LQ253" s="140"/>
      <c r="LR253" s="140"/>
      <c r="LS253" s="140"/>
      <c r="LT253" s="140"/>
      <c r="LU253" s="140"/>
      <c r="LV253" s="140"/>
      <c r="LW253" s="140"/>
      <c r="LX253" s="140"/>
      <c r="LY253" s="140"/>
      <c r="LZ253" s="140"/>
      <c r="MA253" s="140"/>
      <c r="MB253" s="140"/>
      <c r="MC253" s="140"/>
      <c r="MD253" s="140"/>
      <c r="ME253" s="140"/>
      <c r="MF253" s="140"/>
      <c r="MG253" s="140"/>
      <c r="MH253" s="140"/>
      <c r="MI253" s="140"/>
      <c r="MJ253" s="140"/>
      <c r="MK253" s="140"/>
      <c r="ML253" s="140"/>
      <c r="MM253" s="140"/>
      <c r="MN253" s="140"/>
      <c r="MO253" s="140"/>
      <c r="MP253" s="140"/>
      <c r="MQ253" s="140"/>
      <c r="MR253" s="140"/>
      <c r="MS253" s="140"/>
      <c r="MT253" s="140"/>
      <c r="MU253" s="140"/>
      <c r="MV253" s="140"/>
      <c r="MW253" s="140"/>
      <c r="MX253" s="140"/>
      <c r="MY253" s="140"/>
      <c r="MZ253" s="140"/>
      <c r="NA253" s="140"/>
      <c r="NB253" s="140"/>
      <c r="NC253" s="140"/>
      <c r="ND253" s="140"/>
      <c r="NE253" s="140"/>
      <c r="NF253" s="140"/>
      <c r="NG253" s="140"/>
      <c r="NH253" s="140"/>
      <c r="NI253" s="140"/>
      <c r="NJ253" s="140"/>
      <c r="NK253" s="140"/>
      <c r="NL253" s="140"/>
      <c r="NM253" s="140"/>
      <c r="NN253" s="140"/>
      <c r="NO253" s="140"/>
      <c r="NP253" s="140"/>
      <c r="NQ253" s="140"/>
      <c r="NR253" s="140"/>
      <c r="NS253" s="140"/>
      <c r="NT253" s="140"/>
      <c r="NU253" s="140"/>
      <c r="NV253" s="140"/>
      <c r="NW253" s="140"/>
      <c r="NX253" s="140"/>
      <c r="NY253" s="140"/>
      <c r="NZ253" s="140"/>
      <c r="OA253" s="140"/>
      <c r="OB253" s="140"/>
      <c r="OC253" s="140"/>
      <c r="OD253" s="140"/>
      <c r="OE253" s="140"/>
      <c r="OF253" s="140"/>
      <c r="OG253" s="140"/>
      <c r="OH253" s="140"/>
      <c r="OI253" s="140"/>
      <c r="OJ253" s="140"/>
      <c r="OK253" s="140"/>
      <c r="OL253" s="140"/>
      <c r="OM253" s="140"/>
      <c r="ON253" s="140"/>
      <c r="OO253" s="140"/>
      <c r="OP253" s="140"/>
      <c r="OQ253" s="140"/>
      <c r="OR253" s="140"/>
      <c r="OS253" s="140"/>
      <c r="OT253" s="140"/>
      <c r="OU253" s="140"/>
      <c r="OV253" s="140"/>
      <c r="OW253" s="140"/>
      <c r="OX253" s="140"/>
      <c r="OY253" s="140"/>
      <c r="OZ253" s="140"/>
      <c r="PA253" s="140"/>
      <c r="PB253" s="140"/>
      <c r="PC253" s="140"/>
      <c r="PD253" s="140"/>
      <c r="PE253" s="140"/>
      <c r="PF253" s="140"/>
      <c r="PG253" s="140"/>
      <c r="PH253" s="140"/>
      <c r="PI253" s="140"/>
      <c r="PJ253" s="140"/>
      <c r="PK253" s="140"/>
      <c r="PL253" s="140"/>
      <c r="PM253" s="140"/>
      <c r="PN253" s="140"/>
      <c r="PO253" s="140"/>
      <c r="PP253" s="140"/>
      <c r="PQ253" s="140"/>
      <c r="PR253" s="140"/>
      <c r="PS253" s="140"/>
      <c r="PT253" s="140"/>
      <c r="PU253" s="140"/>
      <c r="PV253" s="140"/>
      <c r="PW253" s="140"/>
      <c r="PX253" s="140"/>
      <c r="PY253" s="140"/>
      <c r="PZ253" s="140"/>
      <c r="QA253" s="140"/>
      <c r="QB253" s="140"/>
      <c r="QC253" s="140"/>
      <c r="QD253" s="140"/>
      <c r="QE253" s="140"/>
      <c r="QF253" s="140"/>
      <c r="QG253" s="140"/>
      <c r="QH253" s="140"/>
      <c r="QI253" s="140"/>
      <c r="QJ253" s="140"/>
      <c r="QK253" s="140"/>
      <c r="QL253" s="140"/>
      <c r="QM253" s="140"/>
      <c r="QN253" s="140"/>
      <c r="QO253" s="140"/>
      <c r="QP253" s="140"/>
      <c r="QQ253" s="140"/>
      <c r="QR253" s="140"/>
      <c r="QS253" s="140"/>
      <c r="QT253" s="140"/>
      <c r="QU253" s="140"/>
      <c r="QV253" s="140"/>
      <c r="QW253" s="140"/>
      <c r="QX253" s="140"/>
      <c r="QY253" s="140"/>
      <c r="QZ253" s="140"/>
      <c r="RA253" s="140"/>
      <c r="RB253" s="140"/>
      <c r="RC253" s="140"/>
      <c r="RD253" s="140"/>
      <c r="RE253" s="140"/>
      <c r="RF253" s="140"/>
      <c r="RG253" s="140"/>
      <c r="RH253" s="140"/>
      <c r="RI253" s="140"/>
      <c r="RJ253" s="140"/>
      <c r="RK253" s="140"/>
      <c r="RL253" s="140"/>
      <c r="RM253" s="140"/>
      <c r="RN253" s="140"/>
      <c r="RO253" s="140"/>
      <c r="RP253" s="140"/>
      <c r="RQ253" s="140"/>
      <c r="RR253" s="140"/>
      <c r="RS253" s="140"/>
      <c r="RT253" s="140"/>
      <c r="RU253" s="140"/>
      <c r="RV253" s="140"/>
      <c r="RW253" s="140"/>
      <c r="RX253" s="140"/>
      <c r="RY253" s="140"/>
      <c r="RZ253" s="140"/>
      <c r="SA253" s="140"/>
      <c r="SB253" s="140"/>
      <c r="SC253" s="140"/>
      <c r="SD253" s="140"/>
      <c r="SE253" s="140"/>
      <c r="SF253" s="140"/>
      <c r="SG253" s="140"/>
      <c r="SH253" s="140"/>
      <c r="SI253" s="140"/>
      <c r="SJ253" s="140"/>
      <c r="SK253" s="140"/>
      <c r="SL253" s="140"/>
      <c r="SM253" s="140"/>
      <c r="SN253" s="140"/>
      <c r="SO253" s="140"/>
      <c r="SP253" s="140"/>
      <c r="SQ253" s="140"/>
      <c r="SR253" s="140"/>
      <c r="SS253" s="140"/>
      <c r="ST253" s="140"/>
      <c r="SU253" s="140"/>
      <c r="SV253" s="140"/>
      <c r="SW253" s="140"/>
      <c r="SX253" s="140"/>
      <c r="SY253" s="140"/>
      <c r="SZ253" s="140"/>
      <c r="TA253" s="140"/>
      <c r="TB253" s="140"/>
      <c r="TC253" s="140"/>
      <c r="TD253" s="140"/>
      <c r="TE253" s="140"/>
      <c r="TF253" s="140"/>
      <c r="TG253" s="140"/>
      <c r="TH253" s="140"/>
      <c r="TI253" s="140"/>
      <c r="TJ253" s="140"/>
      <c r="TK253" s="140"/>
      <c r="TL253" s="140"/>
      <c r="TM253" s="140"/>
      <c r="TN253" s="140"/>
      <c r="TO253" s="140"/>
      <c r="TP253" s="140"/>
      <c r="TQ253" s="140"/>
      <c r="TR253" s="140"/>
      <c r="TS253" s="140"/>
      <c r="TT253" s="140"/>
      <c r="TU253" s="140"/>
      <c r="TV253" s="140"/>
      <c r="TW253" s="140"/>
      <c r="TX253" s="140"/>
      <c r="TY253" s="140"/>
      <c r="TZ253" s="140"/>
      <c r="UA253" s="140"/>
      <c r="UB253" s="140"/>
      <c r="UC253" s="140"/>
      <c r="UD253" s="140"/>
      <c r="UE253" s="140"/>
      <c r="UF253" s="143"/>
    </row>
    <row r="254" s="33" customFormat="1" ht="15" customHeight="1" spans="1:552">
      <c r="A254" s="63">
        <v>249</v>
      </c>
      <c r="B254" s="135" t="s">
        <v>378</v>
      </c>
      <c r="C254" s="67" t="s">
        <v>16</v>
      </c>
      <c r="D254" s="133">
        <v>9</v>
      </c>
      <c r="E254" s="133" t="s">
        <v>110</v>
      </c>
      <c r="F254" s="68">
        <v>869.91</v>
      </c>
      <c r="G254" s="134">
        <v>1519.39</v>
      </c>
      <c r="H254" s="117"/>
      <c r="I254" s="54" t="s">
        <v>375</v>
      </c>
      <c r="J254" s="97">
        <f t="shared" si="48"/>
        <v>2389.3</v>
      </c>
      <c r="K254" s="142"/>
      <c r="L254" s="134" t="s">
        <v>364</v>
      </c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A254" s="140"/>
      <c r="AB254" s="140"/>
      <c r="AC254" s="140"/>
      <c r="AD254" s="140"/>
      <c r="AE254" s="140"/>
      <c r="AF254" s="140"/>
      <c r="AG254" s="140"/>
      <c r="AH254" s="140"/>
      <c r="AI254" s="140"/>
      <c r="AJ254" s="140"/>
      <c r="AK254" s="140"/>
      <c r="AL254" s="140"/>
      <c r="AM254" s="140"/>
      <c r="AN254" s="140"/>
      <c r="AO254" s="140"/>
      <c r="AP254" s="140"/>
      <c r="AQ254" s="140"/>
      <c r="AR254" s="140"/>
      <c r="AS254" s="140"/>
      <c r="AT254" s="140"/>
      <c r="AU254" s="140"/>
      <c r="AV254" s="140"/>
      <c r="AW254" s="140"/>
      <c r="AX254" s="140"/>
      <c r="AY254" s="140"/>
      <c r="AZ254" s="140"/>
      <c r="BA254" s="140"/>
      <c r="BB254" s="140"/>
      <c r="BC254" s="140"/>
      <c r="BD254" s="140"/>
      <c r="BE254" s="140"/>
      <c r="BF254" s="140"/>
      <c r="BG254" s="140"/>
      <c r="BH254" s="140"/>
      <c r="BI254" s="140"/>
      <c r="BJ254" s="140"/>
      <c r="BK254" s="140"/>
      <c r="BL254" s="140"/>
      <c r="BM254" s="140"/>
      <c r="BN254" s="140"/>
      <c r="BO254" s="140"/>
      <c r="BP254" s="140"/>
      <c r="BQ254" s="140"/>
      <c r="BR254" s="140"/>
      <c r="BS254" s="140"/>
      <c r="BT254" s="140"/>
      <c r="BU254" s="140"/>
      <c r="BV254" s="140"/>
      <c r="BW254" s="140"/>
      <c r="BX254" s="140"/>
      <c r="BY254" s="140"/>
      <c r="BZ254" s="140"/>
      <c r="CA254" s="140"/>
      <c r="CB254" s="140"/>
      <c r="CC254" s="140"/>
      <c r="CD254" s="140"/>
      <c r="CE254" s="140"/>
      <c r="CF254" s="140"/>
      <c r="CG254" s="140"/>
      <c r="CH254" s="140"/>
      <c r="CI254" s="140"/>
      <c r="CJ254" s="140"/>
      <c r="CK254" s="140"/>
      <c r="CL254" s="140"/>
      <c r="CM254" s="140"/>
      <c r="CN254" s="140"/>
      <c r="CO254" s="140"/>
      <c r="CP254" s="140"/>
      <c r="CQ254" s="140"/>
      <c r="CR254" s="140"/>
      <c r="CS254" s="140"/>
      <c r="CT254" s="140"/>
      <c r="CU254" s="140"/>
      <c r="CV254" s="140"/>
      <c r="CW254" s="140"/>
      <c r="CX254" s="140"/>
      <c r="CY254" s="140"/>
      <c r="CZ254" s="140"/>
      <c r="DA254" s="140"/>
      <c r="DB254" s="140"/>
      <c r="DC254" s="140"/>
      <c r="DD254" s="140"/>
      <c r="DE254" s="140"/>
      <c r="DF254" s="140"/>
      <c r="DG254" s="140"/>
      <c r="DH254" s="140"/>
      <c r="DI254" s="140"/>
      <c r="DJ254" s="140"/>
      <c r="DK254" s="140"/>
      <c r="DL254" s="140"/>
      <c r="DM254" s="140"/>
      <c r="DN254" s="140"/>
      <c r="DO254" s="140"/>
      <c r="DP254" s="140"/>
      <c r="DQ254" s="140"/>
      <c r="DR254" s="140"/>
      <c r="DS254" s="140"/>
      <c r="DT254" s="140"/>
      <c r="DU254" s="140"/>
      <c r="DV254" s="140"/>
      <c r="DW254" s="140"/>
      <c r="DX254" s="140"/>
      <c r="DY254" s="140"/>
      <c r="DZ254" s="140"/>
      <c r="EA254" s="140"/>
      <c r="EB254" s="140"/>
      <c r="EC254" s="140"/>
      <c r="ED254" s="140"/>
      <c r="EE254" s="140"/>
      <c r="EF254" s="140"/>
      <c r="EG254" s="140"/>
      <c r="EH254" s="140"/>
      <c r="EI254" s="140"/>
      <c r="EJ254" s="140"/>
      <c r="EK254" s="140"/>
      <c r="EL254" s="140"/>
      <c r="EM254" s="140"/>
      <c r="EN254" s="140"/>
      <c r="EO254" s="140"/>
      <c r="EP254" s="140"/>
      <c r="EQ254" s="140"/>
      <c r="ER254" s="140"/>
      <c r="ES254" s="140"/>
      <c r="ET254" s="140"/>
      <c r="EU254" s="140"/>
      <c r="EV254" s="140"/>
      <c r="EW254" s="140"/>
      <c r="EX254" s="140"/>
      <c r="EY254" s="140"/>
      <c r="EZ254" s="140"/>
      <c r="FA254" s="140"/>
      <c r="FB254" s="140"/>
      <c r="FC254" s="140"/>
      <c r="FD254" s="140"/>
      <c r="FE254" s="140"/>
      <c r="FF254" s="140"/>
      <c r="FG254" s="140"/>
      <c r="FH254" s="140"/>
      <c r="FI254" s="140"/>
      <c r="FJ254" s="140"/>
      <c r="FK254" s="140"/>
      <c r="FL254" s="140"/>
      <c r="FM254" s="140"/>
      <c r="FN254" s="140"/>
      <c r="FO254" s="140"/>
      <c r="FP254" s="140"/>
      <c r="FQ254" s="140"/>
      <c r="FR254" s="140"/>
      <c r="FS254" s="140"/>
      <c r="FT254" s="140"/>
      <c r="FU254" s="140"/>
      <c r="FV254" s="140"/>
      <c r="FW254" s="140"/>
      <c r="FX254" s="140"/>
      <c r="FY254" s="140"/>
      <c r="FZ254" s="140"/>
      <c r="GA254" s="140"/>
      <c r="GB254" s="140"/>
      <c r="GC254" s="140"/>
      <c r="GD254" s="140"/>
      <c r="GE254" s="140"/>
      <c r="GF254" s="140"/>
      <c r="GG254" s="140"/>
      <c r="GH254" s="140"/>
      <c r="GI254" s="140"/>
      <c r="GJ254" s="140"/>
      <c r="GK254" s="140"/>
      <c r="GL254" s="140"/>
      <c r="GM254" s="140"/>
      <c r="GN254" s="140"/>
      <c r="GO254" s="140"/>
      <c r="GP254" s="140"/>
      <c r="GQ254" s="140"/>
      <c r="GR254" s="140"/>
      <c r="GS254" s="140"/>
      <c r="GT254" s="140"/>
      <c r="GU254" s="140"/>
      <c r="GV254" s="140"/>
      <c r="GW254" s="140"/>
      <c r="GX254" s="140"/>
      <c r="GY254" s="140"/>
      <c r="GZ254" s="140"/>
      <c r="HA254" s="140"/>
      <c r="HB254" s="140"/>
      <c r="HC254" s="140"/>
      <c r="HD254" s="140"/>
      <c r="HE254" s="140"/>
      <c r="HF254" s="140"/>
      <c r="HG254" s="140"/>
      <c r="HH254" s="140"/>
      <c r="HI254" s="140"/>
      <c r="HJ254" s="140"/>
      <c r="HK254" s="140"/>
      <c r="HL254" s="140"/>
      <c r="HM254" s="140"/>
      <c r="HN254" s="140"/>
      <c r="HO254" s="140"/>
      <c r="HP254" s="140"/>
      <c r="HQ254" s="140"/>
      <c r="HR254" s="140"/>
      <c r="HS254" s="140"/>
      <c r="HT254" s="140"/>
      <c r="HU254" s="140"/>
      <c r="HV254" s="140"/>
      <c r="HW254" s="140"/>
      <c r="HX254" s="140"/>
      <c r="HY254" s="140"/>
      <c r="HZ254" s="140"/>
      <c r="IA254" s="140"/>
      <c r="IB254" s="140"/>
      <c r="IC254" s="140"/>
      <c r="ID254" s="140"/>
      <c r="IE254" s="140"/>
      <c r="IF254" s="140"/>
      <c r="IG254" s="140"/>
      <c r="IH254" s="140"/>
      <c r="II254" s="140"/>
      <c r="IJ254" s="140"/>
      <c r="IK254" s="140"/>
      <c r="IL254" s="140"/>
      <c r="IM254" s="140"/>
      <c r="IN254" s="140"/>
      <c r="IO254" s="140"/>
      <c r="IP254" s="140"/>
      <c r="IQ254" s="140"/>
      <c r="IR254" s="140"/>
      <c r="IS254" s="140"/>
      <c r="IT254" s="140"/>
      <c r="IU254" s="140"/>
      <c r="IV254" s="140"/>
      <c r="IW254" s="140"/>
      <c r="IX254" s="140"/>
      <c r="IY254" s="140"/>
      <c r="IZ254" s="140"/>
      <c r="JA254" s="140"/>
      <c r="JB254" s="140"/>
      <c r="JC254" s="140"/>
      <c r="JD254" s="140"/>
      <c r="JE254" s="140"/>
      <c r="JF254" s="140"/>
      <c r="JG254" s="140"/>
      <c r="JH254" s="140"/>
      <c r="JI254" s="140"/>
      <c r="JJ254" s="140"/>
      <c r="JK254" s="140"/>
      <c r="JL254" s="140"/>
      <c r="JM254" s="140"/>
      <c r="JN254" s="140"/>
      <c r="JO254" s="140"/>
      <c r="JP254" s="140"/>
      <c r="JQ254" s="140"/>
      <c r="JR254" s="140"/>
      <c r="JS254" s="140"/>
      <c r="JT254" s="140"/>
      <c r="JU254" s="140"/>
      <c r="JV254" s="140"/>
      <c r="JW254" s="140"/>
      <c r="JX254" s="140"/>
      <c r="JY254" s="140"/>
      <c r="JZ254" s="140"/>
      <c r="KA254" s="140"/>
      <c r="KB254" s="140"/>
      <c r="KC254" s="140"/>
      <c r="KD254" s="140"/>
      <c r="KE254" s="140"/>
      <c r="KF254" s="140"/>
      <c r="KG254" s="140"/>
      <c r="KH254" s="140"/>
      <c r="KI254" s="140"/>
      <c r="KJ254" s="140"/>
      <c r="KK254" s="140"/>
      <c r="KL254" s="140"/>
      <c r="KM254" s="140"/>
      <c r="KN254" s="140"/>
      <c r="KO254" s="140"/>
      <c r="KP254" s="140"/>
      <c r="KQ254" s="140"/>
      <c r="KR254" s="140"/>
      <c r="KS254" s="140"/>
      <c r="KT254" s="140"/>
      <c r="KU254" s="140"/>
      <c r="KV254" s="140"/>
      <c r="KW254" s="140"/>
      <c r="KX254" s="140"/>
      <c r="KY254" s="140"/>
      <c r="KZ254" s="140"/>
      <c r="LA254" s="140"/>
      <c r="LB254" s="140"/>
      <c r="LC254" s="140"/>
      <c r="LD254" s="140"/>
      <c r="LE254" s="140"/>
      <c r="LF254" s="140"/>
      <c r="LG254" s="140"/>
      <c r="LH254" s="140"/>
      <c r="LI254" s="140"/>
      <c r="LJ254" s="140"/>
      <c r="LK254" s="140"/>
      <c r="LL254" s="140"/>
      <c r="LM254" s="140"/>
      <c r="LN254" s="140"/>
      <c r="LO254" s="140"/>
      <c r="LP254" s="140"/>
      <c r="LQ254" s="140"/>
      <c r="LR254" s="140"/>
      <c r="LS254" s="140"/>
      <c r="LT254" s="140"/>
      <c r="LU254" s="140"/>
      <c r="LV254" s="140"/>
      <c r="LW254" s="140"/>
      <c r="LX254" s="140"/>
      <c r="LY254" s="140"/>
      <c r="LZ254" s="140"/>
      <c r="MA254" s="140"/>
      <c r="MB254" s="140"/>
      <c r="MC254" s="140"/>
      <c r="MD254" s="140"/>
      <c r="ME254" s="140"/>
      <c r="MF254" s="140"/>
      <c r="MG254" s="140"/>
      <c r="MH254" s="140"/>
      <c r="MI254" s="140"/>
      <c r="MJ254" s="140"/>
      <c r="MK254" s="140"/>
      <c r="ML254" s="140"/>
      <c r="MM254" s="140"/>
      <c r="MN254" s="140"/>
      <c r="MO254" s="140"/>
      <c r="MP254" s="140"/>
      <c r="MQ254" s="140"/>
      <c r="MR254" s="140"/>
      <c r="MS254" s="140"/>
      <c r="MT254" s="140"/>
      <c r="MU254" s="140"/>
      <c r="MV254" s="140"/>
      <c r="MW254" s="140"/>
      <c r="MX254" s="140"/>
      <c r="MY254" s="140"/>
      <c r="MZ254" s="140"/>
      <c r="NA254" s="140"/>
      <c r="NB254" s="140"/>
      <c r="NC254" s="140"/>
      <c r="ND254" s="140"/>
      <c r="NE254" s="140"/>
      <c r="NF254" s="140"/>
      <c r="NG254" s="140"/>
      <c r="NH254" s="140"/>
      <c r="NI254" s="140"/>
      <c r="NJ254" s="140"/>
      <c r="NK254" s="140"/>
      <c r="NL254" s="140"/>
      <c r="NM254" s="140"/>
      <c r="NN254" s="140"/>
      <c r="NO254" s="140"/>
      <c r="NP254" s="140"/>
      <c r="NQ254" s="140"/>
      <c r="NR254" s="140"/>
      <c r="NS254" s="140"/>
      <c r="NT254" s="140"/>
      <c r="NU254" s="140"/>
      <c r="NV254" s="140"/>
      <c r="NW254" s="140"/>
      <c r="NX254" s="140"/>
      <c r="NY254" s="140"/>
      <c r="NZ254" s="140"/>
      <c r="OA254" s="140"/>
      <c r="OB254" s="140"/>
      <c r="OC254" s="140"/>
      <c r="OD254" s="140"/>
      <c r="OE254" s="140"/>
      <c r="OF254" s="140"/>
      <c r="OG254" s="140"/>
      <c r="OH254" s="140"/>
      <c r="OI254" s="140"/>
      <c r="OJ254" s="140"/>
      <c r="OK254" s="140"/>
      <c r="OL254" s="140"/>
      <c r="OM254" s="140"/>
      <c r="ON254" s="140"/>
      <c r="OO254" s="140"/>
      <c r="OP254" s="140"/>
      <c r="OQ254" s="140"/>
      <c r="OR254" s="140"/>
      <c r="OS254" s="140"/>
      <c r="OT254" s="140"/>
      <c r="OU254" s="140"/>
      <c r="OV254" s="140"/>
      <c r="OW254" s="140"/>
      <c r="OX254" s="140"/>
      <c r="OY254" s="140"/>
      <c r="OZ254" s="140"/>
      <c r="PA254" s="140"/>
      <c r="PB254" s="140"/>
      <c r="PC254" s="140"/>
      <c r="PD254" s="140"/>
      <c r="PE254" s="140"/>
      <c r="PF254" s="140"/>
      <c r="PG254" s="140"/>
      <c r="PH254" s="140"/>
      <c r="PI254" s="140"/>
      <c r="PJ254" s="140"/>
      <c r="PK254" s="140"/>
      <c r="PL254" s="140"/>
      <c r="PM254" s="140"/>
      <c r="PN254" s="140"/>
      <c r="PO254" s="140"/>
      <c r="PP254" s="140"/>
      <c r="PQ254" s="140"/>
      <c r="PR254" s="140"/>
      <c r="PS254" s="140"/>
      <c r="PT254" s="140"/>
      <c r="PU254" s="140"/>
      <c r="PV254" s="140"/>
      <c r="PW254" s="140"/>
      <c r="PX254" s="140"/>
      <c r="PY254" s="140"/>
      <c r="PZ254" s="140"/>
      <c r="QA254" s="140"/>
      <c r="QB254" s="140"/>
      <c r="QC254" s="140"/>
      <c r="QD254" s="140"/>
      <c r="QE254" s="140"/>
      <c r="QF254" s="140"/>
      <c r="QG254" s="140"/>
      <c r="QH254" s="140"/>
      <c r="QI254" s="140"/>
      <c r="QJ254" s="140"/>
      <c r="QK254" s="140"/>
      <c r="QL254" s="140"/>
      <c r="QM254" s="140"/>
      <c r="QN254" s="140"/>
      <c r="QO254" s="140"/>
      <c r="QP254" s="140"/>
      <c r="QQ254" s="140"/>
      <c r="QR254" s="140"/>
      <c r="QS254" s="140"/>
      <c r="QT254" s="140"/>
      <c r="QU254" s="140"/>
      <c r="QV254" s="140"/>
      <c r="QW254" s="140"/>
      <c r="QX254" s="140"/>
      <c r="QY254" s="140"/>
      <c r="QZ254" s="140"/>
      <c r="RA254" s="140"/>
      <c r="RB254" s="140"/>
      <c r="RC254" s="140"/>
      <c r="RD254" s="140"/>
      <c r="RE254" s="140"/>
      <c r="RF254" s="140"/>
      <c r="RG254" s="140"/>
      <c r="RH254" s="140"/>
      <c r="RI254" s="140"/>
      <c r="RJ254" s="140"/>
      <c r="RK254" s="140"/>
      <c r="RL254" s="140"/>
      <c r="RM254" s="140"/>
      <c r="RN254" s="140"/>
      <c r="RO254" s="140"/>
      <c r="RP254" s="140"/>
      <c r="RQ254" s="140"/>
      <c r="RR254" s="140"/>
      <c r="RS254" s="140"/>
      <c r="RT254" s="140"/>
      <c r="RU254" s="140"/>
      <c r="RV254" s="140"/>
      <c r="RW254" s="140"/>
      <c r="RX254" s="140"/>
      <c r="RY254" s="140"/>
      <c r="RZ254" s="140"/>
      <c r="SA254" s="140"/>
      <c r="SB254" s="140"/>
      <c r="SC254" s="140"/>
      <c r="SD254" s="140"/>
      <c r="SE254" s="140"/>
      <c r="SF254" s="140"/>
      <c r="SG254" s="140"/>
      <c r="SH254" s="140"/>
      <c r="SI254" s="140"/>
      <c r="SJ254" s="140"/>
      <c r="SK254" s="140"/>
      <c r="SL254" s="140"/>
      <c r="SM254" s="140"/>
      <c r="SN254" s="140"/>
      <c r="SO254" s="140"/>
      <c r="SP254" s="140"/>
      <c r="SQ254" s="140"/>
      <c r="SR254" s="140"/>
      <c r="SS254" s="140"/>
      <c r="ST254" s="140"/>
      <c r="SU254" s="140"/>
      <c r="SV254" s="140"/>
      <c r="SW254" s="140"/>
      <c r="SX254" s="140"/>
      <c r="SY254" s="140"/>
      <c r="SZ254" s="140"/>
      <c r="TA254" s="140"/>
      <c r="TB254" s="140"/>
      <c r="TC254" s="140"/>
      <c r="TD254" s="140"/>
      <c r="TE254" s="140"/>
      <c r="TF254" s="140"/>
      <c r="TG254" s="140"/>
      <c r="TH254" s="140"/>
      <c r="TI254" s="140"/>
      <c r="TJ254" s="140"/>
      <c r="TK254" s="140"/>
      <c r="TL254" s="140"/>
      <c r="TM254" s="140"/>
      <c r="TN254" s="140"/>
      <c r="TO254" s="140"/>
      <c r="TP254" s="140"/>
      <c r="TQ254" s="140"/>
      <c r="TR254" s="140"/>
      <c r="TS254" s="140"/>
      <c r="TT254" s="140"/>
      <c r="TU254" s="140"/>
      <c r="TV254" s="140"/>
      <c r="TW254" s="140"/>
      <c r="TX254" s="140"/>
      <c r="TY254" s="140"/>
      <c r="TZ254" s="140"/>
      <c r="UA254" s="140"/>
      <c r="UB254" s="140"/>
      <c r="UC254" s="140"/>
      <c r="UD254" s="140"/>
      <c r="UE254" s="140"/>
      <c r="UF254" s="143"/>
    </row>
    <row r="255" s="33" customFormat="1" ht="15" customHeight="1" spans="1:552">
      <c r="A255" s="63">
        <v>250</v>
      </c>
      <c r="B255" s="135" t="s">
        <v>379</v>
      </c>
      <c r="C255" s="67" t="s">
        <v>16</v>
      </c>
      <c r="D255" s="133">
        <v>9</v>
      </c>
      <c r="E255" s="133" t="s">
        <v>161</v>
      </c>
      <c r="F255" s="68">
        <v>869.91</v>
      </c>
      <c r="G255" s="134">
        <v>1519.39</v>
      </c>
      <c r="H255" s="117">
        <v>2350</v>
      </c>
      <c r="I255" s="54" t="s">
        <v>375</v>
      </c>
      <c r="J255" s="97">
        <f t="shared" si="48"/>
        <v>4739.3</v>
      </c>
      <c r="K255" s="142"/>
      <c r="L255" s="134" t="s">
        <v>364</v>
      </c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  <c r="AA255" s="140"/>
      <c r="AB255" s="140"/>
      <c r="AC255" s="140"/>
      <c r="AD255" s="140"/>
      <c r="AE255" s="140"/>
      <c r="AF255" s="140"/>
      <c r="AG255" s="140"/>
      <c r="AH255" s="140"/>
      <c r="AI255" s="140"/>
      <c r="AJ255" s="140"/>
      <c r="AK255" s="140"/>
      <c r="AL255" s="140"/>
      <c r="AM255" s="140"/>
      <c r="AN255" s="140"/>
      <c r="AO255" s="140"/>
      <c r="AP255" s="140"/>
      <c r="AQ255" s="140"/>
      <c r="AR255" s="140"/>
      <c r="AS255" s="140"/>
      <c r="AT255" s="140"/>
      <c r="AU255" s="140"/>
      <c r="AV255" s="140"/>
      <c r="AW255" s="140"/>
      <c r="AX255" s="140"/>
      <c r="AY255" s="140"/>
      <c r="AZ255" s="140"/>
      <c r="BA255" s="140"/>
      <c r="BB255" s="140"/>
      <c r="BC255" s="140"/>
      <c r="BD255" s="140"/>
      <c r="BE255" s="140"/>
      <c r="BF255" s="140"/>
      <c r="BG255" s="140"/>
      <c r="BH255" s="140"/>
      <c r="BI255" s="140"/>
      <c r="BJ255" s="140"/>
      <c r="BK255" s="140"/>
      <c r="BL255" s="140"/>
      <c r="BM255" s="140"/>
      <c r="BN255" s="140"/>
      <c r="BO255" s="140"/>
      <c r="BP255" s="140"/>
      <c r="BQ255" s="140"/>
      <c r="BR255" s="140"/>
      <c r="BS255" s="140"/>
      <c r="BT255" s="140"/>
      <c r="BU255" s="140"/>
      <c r="BV255" s="140"/>
      <c r="BW255" s="140"/>
      <c r="BX255" s="140"/>
      <c r="BY255" s="140"/>
      <c r="BZ255" s="140"/>
      <c r="CA255" s="140"/>
      <c r="CB255" s="140"/>
      <c r="CC255" s="140"/>
      <c r="CD255" s="140"/>
      <c r="CE255" s="140"/>
      <c r="CF255" s="140"/>
      <c r="CG255" s="140"/>
      <c r="CH255" s="140"/>
      <c r="CI255" s="140"/>
      <c r="CJ255" s="140"/>
      <c r="CK255" s="140"/>
      <c r="CL255" s="140"/>
      <c r="CM255" s="140"/>
      <c r="CN255" s="140"/>
      <c r="CO255" s="140"/>
      <c r="CP255" s="140"/>
      <c r="CQ255" s="140"/>
      <c r="CR255" s="140"/>
      <c r="CS255" s="140"/>
      <c r="CT255" s="140"/>
      <c r="CU255" s="140"/>
      <c r="CV255" s="140"/>
      <c r="CW255" s="140"/>
      <c r="CX255" s="140"/>
      <c r="CY255" s="140"/>
      <c r="CZ255" s="140"/>
      <c r="DA255" s="140"/>
      <c r="DB255" s="140"/>
      <c r="DC255" s="140"/>
      <c r="DD255" s="140"/>
      <c r="DE255" s="140"/>
      <c r="DF255" s="140"/>
      <c r="DG255" s="140"/>
      <c r="DH255" s="140"/>
      <c r="DI255" s="140"/>
      <c r="DJ255" s="140"/>
      <c r="DK255" s="140"/>
      <c r="DL255" s="140"/>
      <c r="DM255" s="140"/>
      <c r="DN255" s="140"/>
      <c r="DO255" s="140"/>
      <c r="DP255" s="140"/>
      <c r="DQ255" s="140"/>
      <c r="DR255" s="140"/>
      <c r="DS255" s="140"/>
      <c r="DT255" s="140"/>
      <c r="DU255" s="140"/>
      <c r="DV255" s="140"/>
      <c r="DW255" s="140"/>
      <c r="DX255" s="140"/>
      <c r="DY255" s="140"/>
      <c r="DZ255" s="140"/>
      <c r="EA255" s="140"/>
      <c r="EB255" s="140"/>
      <c r="EC255" s="140"/>
      <c r="ED255" s="140"/>
      <c r="EE255" s="140"/>
      <c r="EF255" s="140"/>
      <c r="EG255" s="140"/>
      <c r="EH255" s="140"/>
      <c r="EI255" s="140"/>
      <c r="EJ255" s="140"/>
      <c r="EK255" s="140"/>
      <c r="EL255" s="140"/>
      <c r="EM255" s="140"/>
      <c r="EN255" s="140"/>
      <c r="EO255" s="140"/>
      <c r="EP255" s="140"/>
      <c r="EQ255" s="140"/>
      <c r="ER255" s="140"/>
      <c r="ES255" s="140"/>
      <c r="ET255" s="140"/>
      <c r="EU255" s="140"/>
      <c r="EV255" s="140"/>
      <c r="EW255" s="140"/>
      <c r="EX255" s="140"/>
      <c r="EY255" s="140"/>
      <c r="EZ255" s="140"/>
      <c r="FA255" s="140"/>
      <c r="FB255" s="140"/>
      <c r="FC255" s="140"/>
      <c r="FD255" s="140"/>
      <c r="FE255" s="140"/>
      <c r="FF255" s="140"/>
      <c r="FG255" s="140"/>
      <c r="FH255" s="140"/>
      <c r="FI255" s="140"/>
      <c r="FJ255" s="140"/>
      <c r="FK255" s="140"/>
      <c r="FL255" s="140"/>
      <c r="FM255" s="140"/>
      <c r="FN255" s="140"/>
      <c r="FO255" s="140"/>
      <c r="FP255" s="140"/>
      <c r="FQ255" s="140"/>
      <c r="FR255" s="140"/>
      <c r="FS255" s="140"/>
      <c r="FT255" s="140"/>
      <c r="FU255" s="140"/>
      <c r="FV255" s="140"/>
      <c r="FW255" s="140"/>
      <c r="FX255" s="140"/>
      <c r="FY255" s="140"/>
      <c r="FZ255" s="140"/>
      <c r="GA255" s="140"/>
      <c r="GB255" s="140"/>
      <c r="GC255" s="140"/>
      <c r="GD255" s="140"/>
      <c r="GE255" s="140"/>
      <c r="GF255" s="140"/>
      <c r="GG255" s="140"/>
      <c r="GH255" s="140"/>
      <c r="GI255" s="140"/>
      <c r="GJ255" s="140"/>
      <c r="GK255" s="140"/>
      <c r="GL255" s="140"/>
      <c r="GM255" s="140"/>
      <c r="GN255" s="140"/>
      <c r="GO255" s="140"/>
      <c r="GP255" s="140"/>
      <c r="GQ255" s="140"/>
      <c r="GR255" s="140"/>
      <c r="GS255" s="140"/>
      <c r="GT255" s="140"/>
      <c r="GU255" s="140"/>
      <c r="GV255" s="140"/>
      <c r="GW255" s="140"/>
      <c r="GX255" s="140"/>
      <c r="GY255" s="140"/>
      <c r="GZ255" s="140"/>
      <c r="HA255" s="140"/>
      <c r="HB255" s="140"/>
      <c r="HC255" s="140"/>
      <c r="HD255" s="140"/>
      <c r="HE255" s="140"/>
      <c r="HF255" s="140"/>
      <c r="HG255" s="140"/>
      <c r="HH255" s="140"/>
      <c r="HI255" s="140"/>
      <c r="HJ255" s="140"/>
      <c r="HK255" s="140"/>
      <c r="HL255" s="140"/>
      <c r="HM255" s="140"/>
      <c r="HN255" s="140"/>
      <c r="HO255" s="140"/>
      <c r="HP255" s="140"/>
      <c r="HQ255" s="140"/>
      <c r="HR255" s="140"/>
      <c r="HS255" s="140"/>
      <c r="HT255" s="140"/>
      <c r="HU255" s="140"/>
      <c r="HV255" s="140"/>
      <c r="HW255" s="140"/>
      <c r="HX255" s="140"/>
      <c r="HY255" s="140"/>
      <c r="HZ255" s="140"/>
      <c r="IA255" s="140"/>
      <c r="IB255" s="140"/>
      <c r="IC255" s="140"/>
      <c r="ID255" s="140"/>
      <c r="IE255" s="140"/>
      <c r="IF255" s="140"/>
      <c r="IG255" s="140"/>
      <c r="IH255" s="140"/>
      <c r="II255" s="140"/>
      <c r="IJ255" s="140"/>
      <c r="IK255" s="140"/>
      <c r="IL255" s="140"/>
      <c r="IM255" s="140"/>
      <c r="IN255" s="140"/>
      <c r="IO255" s="140"/>
      <c r="IP255" s="140"/>
      <c r="IQ255" s="140"/>
      <c r="IR255" s="140"/>
      <c r="IS255" s="140"/>
      <c r="IT255" s="140"/>
      <c r="IU255" s="140"/>
      <c r="IV255" s="140"/>
      <c r="IW255" s="140"/>
      <c r="IX255" s="140"/>
      <c r="IY255" s="140"/>
      <c r="IZ255" s="140"/>
      <c r="JA255" s="140"/>
      <c r="JB255" s="140"/>
      <c r="JC255" s="140"/>
      <c r="JD255" s="140"/>
      <c r="JE255" s="140"/>
      <c r="JF255" s="140"/>
      <c r="JG255" s="140"/>
      <c r="JH255" s="140"/>
      <c r="JI255" s="140"/>
      <c r="JJ255" s="140"/>
      <c r="JK255" s="140"/>
      <c r="JL255" s="140"/>
      <c r="JM255" s="140"/>
      <c r="JN255" s="140"/>
      <c r="JO255" s="140"/>
      <c r="JP255" s="140"/>
      <c r="JQ255" s="140"/>
      <c r="JR255" s="140"/>
      <c r="JS255" s="140"/>
      <c r="JT255" s="140"/>
      <c r="JU255" s="140"/>
      <c r="JV255" s="140"/>
      <c r="JW255" s="140"/>
      <c r="JX255" s="140"/>
      <c r="JY255" s="140"/>
      <c r="JZ255" s="140"/>
      <c r="KA255" s="140"/>
      <c r="KB255" s="140"/>
      <c r="KC255" s="140"/>
      <c r="KD255" s="140"/>
      <c r="KE255" s="140"/>
      <c r="KF255" s="140"/>
      <c r="KG255" s="140"/>
      <c r="KH255" s="140"/>
      <c r="KI255" s="140"/>
      <c r="KJ255" s="140"/>
      <c r="KK255" s="140"/>
      <c r="KL255" s="140"/>
      <c r="KM255" s="140"/>
      <c r="KN255" s="140"/>
      <c r="KO255" s="140"/>
      <c r="KP255" s="140"/>
      <c r="KQ255" s="140"/>
      <c r="KR255" s="140"/>
      <c r="KS255" s="140"/>
      <c r="KT255" s="140"/>
      <c r="KU255" s="140"/>
      <c r="KV255" s="140"/>
      <c r="KW255" s="140"/>
      <c r="KX255" s="140"/>
      <c r="KY255" s="140"/>
      <c r="KZ255" s="140"/>
      <c r="LA255" s="140"/>
      <c r="LB255" s="140"/>
      <c r="LC255" s="140"/>
      <c r="LD255" s="140"/>
      <c r="LE255" s="140"/>
      <c r="LF255" s="140"/>
      <c r="LG255" s="140"/>
      <c r="LH255" s="140"/>
      <c r="LI255" s="140"/>
      <c r="LJ255" s="140"/>
      <c r="LK255" s="140"/>
      <c r="LL255" s="140"/>
      <c r="LM255" s="140"/>
      <c r="LN255" s="140"/>
      <c r="LO255" s="140"/>
      <c r="LP255" s="140"/>
      <c r="LQ255" s="140"/>
      <c r="LR255" s="140"/>
      <c r="LS255" s="140"/>
      <c r="LT255" s="140"/>
      <c r="LU255" s="140"/>
      <c r="LV255" s="140"/>
      <c r="LW255" s="140"/>
      <c r="LX255" s="140"/>
      <c r="LY255" s="140"/>
      <c r="LZ255" s="140"/>
      <c r="MA255" s="140"/>
      <c r="MB255" s="140"/>
      <c r="MC255" s="140"/>
      <c r="MD255" s="140"/>
      <c r="ME255" s="140"/>
      <c r="MF255" s="140"/>
      <c r="MG255" s="140"/>
      <c r="MH255" s="140"/>
      <c r="MI255" s="140"/>
      <c r="MJ255" s="140"/>
      <c r="MK255" s="140"/>
      <c r="ML255" s="140"/>
      <c r="MM255" s="140"/>
      <c r="MN255" s="140"/>
      <c r="MO255" s="140"/>
      <c r="MP255" s="140"/>
      <c r="MQ255" s="140"/>
      <c r="MR255" s="140"/>
      <c r="MS255" s="140"/>
      <c r="MT255" s="140"/>
      <c r="MU255" s="140"/>
      <c r="MV255" s="140"/>
      <c r="MW255" s="140"/>
      <c r="MX255" s="140"/>
      <c r="MY255" s="140"/>
      <c r="MZ255" s="140"/>
      <c r="NA255" s="140"/>
      <c r="NB255" s="140"/>
      <c r="NC255" s="140"/>
      <c r="ND255" s="140"/>
      <c r="NE255" s="140"/>
      <c r="NF255" s="140"/>
      <c r="NG255" s="140"/>
      <c r="NH255" s="140"/>
      <c r="NI255" s="140"/>
      <c r="NJ255" s="140"/>
      <c r="NK255" s="140"/>
      <c r="NL255" s="140"/>
      <c r="NM255" s="140"/>
      <c r="NN255" s="140"/>
      <c r="NO255" s="140"/>
      <c r="NP255" s="140"/>
      <c r="NQ255" s="140"/>
      <c r="NR255" s="140"/>
      <c r="NS255" s="140"/>
      <c r="NT255" s="140"/>
      <c r="NU255" s="140"/>
      <c r="NV255" s="140"/>
      <c r="NW255" s="140"/>
      <c r="NX255" s="140"/>
      <c r="NY255" s="140"/>
      <c r="NZ255" s="140"/>
      <c r="OA255" s="140"/>
      <c r="OB255" s="140"/>
      <c r="OC255" s="140"/>
      <c r="OD255" s="140"/>
      <c r="OE255" s="140"/>
      <c r="OF255" s="140"/>
      <c r="OG255" s="140"/>
      <c r="OH255" s="140"/>
      <c r="OI255" s="140"/>
      <c r="OJ255" s="140"/>
      <c r="OK255" s="140"/>
      <c r="OL255" s="140"/>
      <c r="OM255" s="140"/>
      <c r="ON255" s="140"/>
      <c r="OO255" s="140"/>
      <c r="OP255" s="140"/>
      <c r="OQ255" s="140"/>
      <c r="OR255" s="140"/>
      <c r="OS255" s="140"/>
      <c r="OT255" s="140"/>
      <c r="OU255" s="140"/>
      <c r="OV255" s="140"/>
      <c r="OW255" s="140"/>
      <c r="OX255" s="140"/>
      <c r="OY255" s="140"/>
      <c r="OZ255" s="140"/>
      <c r="PA255" s="140"/>
      <c r="PB255" s="140"/>
      <c r="PC255" s="140"/>
      <c r="PD255" s="140"/>
      <c r="PE255" s="140"/>
      <c r="PF255" s="140"/>
      <c r="PG255" s="140"/>
      <c r="PH255" s="140"/>
      <c r="PI255" s="140"/>
      <c r="PJ255" s="140"/>
      <c r="PK255" s="140"/>
      <c r="PL255" s="140"/>
      <c r="PM255" s="140"/>
      <c r="PN255" s="140"/>
      <c r="PO255" s="140"/>
      <c r="PP255" s="140"/>
      <c r="PQ255" s="140"/>
      <c r="PR255" s="140"/>
      <c r="PS255" s="140"/>
      <c r="PT255" s="140"/>
      <c r="PU255" s="140"/>
      <c r="PV255" s="140"/>
      <c r="PW255" s="140"/>
      <c r="PX255" s="140"/>
      <c r="PY255" s="140"/>
      <c r="PZ255" s="140"/>
      <c r="QA255" s="140"/>
      <c r="QB255" s="140"/>
      <c r="QC255" s="140"/>
      <c r="QD255" s="140"/>
      <c r="QE255" s="140"/>
      <c r="QF255" s="140"/>
      <c r="QG255" s="140"/>
      <c r="QH255" s="140"/>
      <c r="QI255" s="140"/>
      <c r="QJ255" s="140"/>
      <c r="QK255" s="140"/>
      <c r="QL255" s="140"/>
      <c r="QM255" s="140"/>
      <c r="QN255" s="140"/>
      <c r="QO255" s="140"/>
      <c r="QP255" s="140"/>
      <c r="QQ255" s="140"/>
      <c r="QR255" s="140"/>
      <c r="QS255" s="140"/>
      <c r="QT255" s="140"/>
      <c r="QU255" s="140"/>
      <c r="QV255" s="140"/>
      <c r="QW255" s="140"/>
      <c r="QX255" s="140"/>
      <c r="QY255" s="140"/>
      <c r="QZ255" s="140"/>
      <c r="RA255" s="140"/>
      <c r="RB255" s="140"/>
      <c r="RC255" s="140"/>
      <c r="RD255" s="140"/>
      <c r="RE255" s="140"/>
      <c r="RF255" s="140"/>
      <c r="RG255" s="140"/>
      <c r="RH255" s="140"/>
      <c r="RI255" s="140"/>
      <c r="RJ255" s="140"/>
      <c r="RK255" s="140"/>
      <c r="RL255" s="140"/>
      <c r="RM255" s="140"/>
      <c r="RN255" s="140"/>
      <c r="RO255" s="140"/>
      <c r="RP255" s="140"/>
      <c r="RQ255" s="140"/>
      <c r="RR255" s="140"/>
      <c r="RS255" s="140"/>
      <c r="RT255" s="140"/>
      <c r="RU255" s="140"/>
      <c r="RV255" s="140"/>
      <c r="RW255" s="140"/>
      <c r="RX255" s="140"/>
      <c r="RY255" s="140"/>
      <c r="RZ255" s="140"/>
      <c r="SA255" s="140"/>
      <c r="SB255" s="140"/>
      <c r="SC255" s="140"/>
      <c r="SD255" s="140"/>
      <c r="SE255" s="140"/>
      <c r="SF255" s="140"/>
      <c r="SG255" s="140"/>
      <c r="SH255" s="140"/>
      <c r="SI255" s="140"/>
      <c r="SJ255" s="140"/>
      <c r="SK255" s="140"/>
      <c r="SL255" s="140"/>
      <c r="SM255" s="140"/>
      <c r="SN255" s="140"/>
      <c r="SO255" s="140"/>
      <c r="SP255" s="140"/>
      <c r="SQ255" s="140"/>
      <c r="SR255" s="140"/>
      <c r="SS255" s="140"/>
      <c r="ST255" s="140"/>
      <c r="SU255" s="140"/>
      <c r="SV255" s="140"/>
      <c r="SW255" s="140"/>
      <c r="SX255" s="140"/>
      <c r="SY255" s="140"/>
      <c r="SZ255" s="140"/>
      <c r="TA255" s="140"/>
      <c r="TB255" s="140"/>
      <c r="TC255" s="140"/>
      <c r="TD255" s="140"/>
      <c r="TE255" s="140"/>
      <c r="TF255" s="140"/>
      <c r="TG255" s="140"/>
      <c r="TH255" s="140"/>
      <c r="TI255" s="140"/>
      <c r="TJ255" s="140"/>
      <c r="TK255" s="140"/>
      <c r="TL255" s="140"/>
      <c r="TM255" s="140"/>
      <c r="TN255" s="140"/>
      <c r="TO255" s="140"/>
      <c r="TP255" s="140"/>
      <c r="TQ255" s="140"/>
      <c r="TR255" s="140"/>
      <c r="TS255" s="140"/>
      <c r="TT255" s="140"/>
      <c r="TU255" s="140"/>
      <c r="TV255" s="140"/>
      <c r="TW255" s="140"/>
      <c r="TX255" s="140"/>
      <c r="TY255" s="140"/>
      <c r="TZ255" s="140"/>
      <c r="UA255" s="140"/>
      <c r="UB255" s="140"/>
      <c r="UC255" s="140"/>
      <c r="UD255" s="140"/>
      <c r="UE255" s="140"/>
      <c r="UF255" s="143"/>
    </row>
    <row r="256" s="33" customFormat="1" ht="15" customHeight="1" spans="1:552">
      <c r="A256" s="63">
        <v>251</v>
      </c>
      <c r="B256" s="135" t="s">
        <v>380</v>
      </c>
      <c r="C256" s="67" t="s">
        <v>16</v>
      </c>
      <c r="D256" s="133">
        <v>19</v>
      </c>
      <c r="E256" s="133" t="s">
        <v>271</v>
      </c>
      <c r="F256" s="68">
        <v>1647.07</v>
      </c>
      <c r="G256" s="134"/>
      <c r="H256" s="117"/>
      <c r="I256" s="54" t="s">
        <v>381</v>
      </c>
      <c r="J256" s="97">
        <f t="shared" si="48"/>
        <v>1647.07</v>
      </c>
      <c r="K256" s="142"/>
      <c r="L256" s="134" t="s">
        <v>364</v>
      </c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A256" s="140"/>
      <c r="AB256" s="140"/>
      <c r="AC256" s="140"/>
      <c r="AD256" s="140"/>
      <c r="AE256" s="140"/>
      <c r="AF256" s="140"/>
      <c r="AG256" s="140"/>
      <c r="AH256" s="140"/>
      <c r="AI256" s="140"/>
      <c r="AJ256" s="140"/>
      <c r="AK256" s="140"/>
      <c r="AL256" s="140"/>
      <c r="AM256" s="140"/>
      <c r="AN256" s="140"/>
      <c r="AO256" s="140"/>
      <c r="AP256" s="140"/>
      <c r="AQ256" s="140"/>
      <c r="AR256" s="140"/>
      <c r="AS256" s="140"/>
      <c r="AT256" s="140"/>
      <c r="AU256" s="140"/>
      <c r="AV256" s="140"/>
      <c r="AW256" s="140"/>
      <c r="AX256" s="140"/>
      <c r="AY256" s="140"/>
      <c r="AZ256" s="140"/>
      <c r="BA256" s="140"/>
      <c r="BB256" s="140"/>
      <c r="BC256" s="140"/>
      <c r="BD256" s="140"/>
      <c r="BE256" s="140"/>
      <c r="BF256" s="140"/>
      <c r="BG256" s="140"/>
      <c r="BH256" s="140"/>
      <c r="BI256" s="140"/>
      <c r="BJ256" s="140"/>
      <c r="BK256" s="140"/>
      <c r="BL256" s="140"/>
      <c r="BM256" s="140"/>
      <c r="BN256" s="140"/>
      <c r="BO256" s="140"/>
      <c r="BP256" s="140"/>
      <c r="BQ256" s="140"/>
      <c r="BR256" s="140"/>
      <c r="BS256" s="140"/>
      <c r="BT256" s="140"/>
      <c r="BU256" s="140"/>
      <c r="BV256" s="140"/>
      <c r="BW256" s="140"/>
      <c r="BX256" s="140"/>
      <c r="BY256" s="140"/>
      <c r="BZ256" s="140"/>
      <c r="CA256" s="140"/>
      <c r="CB256" s="140"/>
      <c r="CC256" s="140"/>
      <c r="CD256" s="140"/>
      <c r="CE256" s="140"/>
      <c r="CF256" s="140"/>
      <c r="CG256" s="140"/>
      <c r="CH256" s="140"/>
      <c r="CI256" s="140"/>
      <c r="CJ256" s="140"/>
      <c r="CK256" s="140"/>
      <c r="CL256" s="140"/>
      <c r="CM256" s="140"/>
      <c r="CN256" s="140"/>
      <c r="CO256" s="140"/>
      <c r="CP256" s="140"/>
      <c r="CQ256" s="140"/>
      <c r="CR256" s="140"/>
      <c r="CS256" s="140"/>
      <c r="CT256" s="140"/>
      <c r="CU256" s="140"/>
      <c r="CV256" s="140"/>
      <c r="CW256" s="140"/>
      <c r="CX256" s="140"/>
      <c r="CY256" s="140"/>
      <c r="CZ256" s="140"/>
      <c r="DA256" s="140"/>
      <c r="DB256" s="140"/>
      <c r="DC256" s="140"/>
      <c r="DD256" s="140"/>
      <c r="DE256" s="140"/>
      <c r="DF256" s="140"/>
      <c r="DG256" s="140"/>
      <c r="DH256" s="140"/>
      <c r="DI256" s="140"/>
      <c r="DJ256" s="140"/>
      <c r="DK256" s="140"/>
      <c r="DL256" s="140"/>
      <c r="DM256" s="140"/>
      <c r="DN256" s="140"/>
      <c r="DO256" s="140"/>
      <c r="DP256" s="140"/>
      <c r="DQ256" s="140"/>
      <c r="DR256" s="140"/>
      <c r="DS256" s="140"/>
      <c r="DT256" s="140"/>
      <c r="DU256" s="140"/>
      <c r="DV256" s="140"/>
      <c r="DW256" s="140"/>
      <c r="DX256" s="140"/>
      <c r="DY256" s="140"/>
      <c r="DZ256" s="140"/>
      <c r="EA256" s="140"/>
      <c r="EB256" s="140"/>
      <c r="EC256" s="140"/>
      <c r="ED256" s="140"/>
      <c r="EE256" s="140"/>
      <c r="EF256" s="140"/>
      <c r="EG256" s="140"/>
      <c r="EH256" s="140"/>
      <c r="EI256" s="140"/>
      <c r="EJ256" s="140"/>
      <c r="EK256" s="140"/>
      <c r="EL256" s="140"/>
      <c r="EM256" s="140"/>
      <c r="EN256" s="140"/>
      <c r="EO256" s="140"/>
      <c r="EP256" s="140"/>
      <c r="EQ256" s="140"/>
      <c r="ER256" s="140"/>
      <c r="ES256" s="140"/>
      <c r="ET256" s="140"/>
      <c r="EU256" s="140"/>
      <c r="EV256" s="140"/>
      <c r="EW256" s="140"/>
      <c r="EX256" s="140"/>
      <c r="EY256" s="140"/>
      <c r="EZ256" s="140"/>
      <c r="FA256" s="140"/>
      <c r="FB256" s="140"/>
      <c r="FC256" s="140"/>
      <c r="FD256" s="140"/>
      <c r="FE256" s="140"/>
      <c r="FF256" s="140"/>
      <c r="FG256" s="140"/>
      <c r="FH256" s="140"/>
      <c r="FI256" s="140"/>
      <c r="FJ256" s="140"/>
      <c r="FK256" s="140"/>
      <c r="FL256" s="140"/>
      <c r="FM256" s="140"/>
      <c r="FN256" s="140"/>
      <c r="FO256" s="140"/>
      <c r="FP256" s="140"/>
      <c r="FQ256" s="140"/>
      <c r="FR256" s="140"/>
      <c r="FS256" s="140"/>
      <c r="FT256" s="140"/>
      <c r="FU256" s="140"/>
      <c r="FV256" s="140"/>
      <c r="FW256" s="140"/>
      <c r="FX256" s="140"/>
      <c r="FY256" s="140"/>
      <c r="FZ256" s="140"/>
      <c r="GA256" s="140"/>
      <c r="GB256" s="140"/>
      <c r="GC256" s="140"/>
      <c r="GD256" s="140"/>
      <c r="GE256" s="140"/>
      <c r="GF256" s="140"/>
      <c r="GG256" s="140"/>
      <c r="GH256" s="140"/>
      <c r="GI256" s="140"/>
      <c r="GJ256" s="140"/>
      <c r="GK256" s="140"/>
      <c r="GL256" s="140"/>
      <c r="GM256" s="140"/>
      <c r="GN256" s="140"/>
      <c r="GO256" s="140"/>
      <c r="GP256" s="140"/>
      <c r="GQ256" s="140"/>
      <c r="GR256" s="140"/>
      <c r="GS256" s="140"/>
      <c r="GT256" s="140"/>
      <c r="GU256" s="140"/>
      <c r="GV256" s="140"/>
      <c r="GW256" s="140"/>
      <c r="GX256" s="140"/>
      <c r="GY256" s="140"/>
      <c r="GZ256" s="140"/>
      <c r="HA256" s="140"/>
      <c r="HB256" s="140"/>
      <c r="HC256" s="140"/>
      <c r="HD256" s="140"/>
      <c r="HE256" s="140"/>
      <c r="HF256" s="140"/>
      <c r="HG256" s="140"/>
      <c r="HH256" s="140"/>
      <c r="HI256" s="140"/>
      <c r="HJ256" s="140"/>
      <c r="HK256" s="140"/>
      <c r="HL256" s="140"/>
      <c r="HM256" s="140"/>
      <c r="HN256" s="140"/>
      <c r="HO256" s="140"/>
      <c r="HP256" s="140"/>
      <c r="HQ256" s="140"/>
      <c r="HR256" s="140"/>
      <c r="HS256" s="140"/>
      <c r="HT256" s="140"/>
      <c r="HU256" s="140"/>
      <c r="HV256" s="140"/>
      <c r="HW256" s="140"/>
      <c r="HX256" s="140"/>
      <c r="HY256" s="140"/>
      <c r="HZ256" s="140"/>
      <c r="IA256" s="140"/>
      <c r="IB256" s="140"/>
      <c r="IC256" s="140"/>
      <c r="ID256" s="140"/>
      <c r="IE256" s="140"/>
      <c r="IF256" s="140"/>
      <c r="IG256" s="140"/>
      <c r="IH256" s="140"/>
      <c r="II256" s="140"/>
      <c r="IJ256" s="140"/>
      <c r="IK256" s="140"/>
      <c r="IL256" s="140"/>
      <c r="IM256" s="140"/>
      <c r="IN256" s="140"/>
      <c r="IO256" s="140"/>
      <c r="IP256" s="140"/>
      <c r="IQ256" s="140"/>
      <c r="IR256" s="140"/>
      <c r="IS256" s="140"/>
      <c r="IT256" s="140"/>
      <c r="IU256" s="140"/>
      <c r="IV256" s="140"/>
      <c r="IW256" s="140"/>
      <c r="IX256" s="140"/>
      <c r="IY256" s="140"/>
      <c r="IZ256" s="140"/>
      <c r="JA256" s="140"/>
      <c r="JB256" s="140"/>
      <c r="JC256" s="140"/>
      <c r="JD256" s="140"/>
      <c r="JE256" s="140"/>
      <c r="JF256" s="140"/>
      <c r="JG256" s="140"/>
      <c r="JH256" s="140"/>
      <c r="JI256" s="140"/>
      <c r="JJ256" s="140"/>
      <c r="JK256" s="140"/>
      <c r="JL256" s="140"/>
      <c r="JM256" s="140"/>
      <c r="JN256" s="140"/>
      <c r="JO256" s="140"/>
      <c r="JP256" s="140"/>
      <c r="JQ256" s="140"/>
      <c r="JR256" s="140"/>
      <c r="JS256" s="140"/>
      <c r="JT256" s="140"/>
      <c r="JU256" s="140"/>
      <c r="JV256" s="140"/>
      <c r="JW256" s="140"/>
      <c r="JX256" s="140"/>
      <c r="JY256" s="140"/>
      <c r="JZ256" s="140"/>
      <c r="KA256" s="140"/>
      <c r="KB256" s="140"/>
      <c r="KC256" s="140"/>
      <c r="KD256" s="140"/>
      <c r="KE256" s="140"/>
      <c r="KF256" s="140"/>
      <c r="KG256" s="140"/>
      <c r="KH256" s="140"/>
      <c r="KI256" s="140"/>
      <c r="KJ256" s="140"/>
      <c r="KK256" s="140"/>
      <c r="KL256" s="140"/>
      <c r="KM256" s="140"/>
      <c r="KN256" s="140"/>
      <c r="KO256" s="140"/>
      <c r="KP256" s="140"/>
      <c r="KQ256" s="140"/>
      <c r="KR256" s="140"/>
      <c r="KS256" s="140"/>
      <c r="KT256" s="140"/>
      <c r="KU256" s="140"/>
      <c r="KV256" s="140"/>
      <c r="KW256" s="140"/>
      <c r="KX256" s="140"/>
      <c r="KY256" s="140"/>
      <c r="KZ256" s="140"/>
      <c r="LA256" s="140"/>
      <c r="LB256" s="140"/>
      <c r="LC256" s="140"/>
      <c r="LD256" s="140"/>
      <c r="LE256" s="140"/>
      <c r="LF256" s="140"/>
      <c r="LG256" s="140"/>
      <c r="LH256" s="140"/>
      <c r="LI256" s="140"/>
      <c r="LJ256" s="140"/>
      <c r="LK256" s="140"/>
      <c r="LL256" s="140"/>
      <c r="LM256" s="140"/>
      <c r="LN256" s="140"/>
      <c r="LO256" s="140"/>
      <c r="LP256" s="140"/>
      <c r="LQ256" s="140"/>
      <c r="LR256" s="140"/>
      <c r="LS256" s="140"/>
      <c r="LT256" s="140"/>
      <c r="LU256" s="140"/>
      <c r="LV256" s="140"/>
      <c r="LW256" s="140"/>
      <c r="LX256" s="140"/>
      <c r="LY256" s="140"/>
      <c r="LZ256" s="140"/>
      <c r="MA256" s="140"/>
      <c r="MB256" s="140"/>
      <c r="MC256" s="140"/>
      <c r="MD256" s="140"/>
      <c r="ME256" s="140"/>
      <c r="MF256" s="140"/>
      <c r="MG256" s="140"/>
      <c r="MH256" s="140"/>
      <c r="MI256" s="140"/>
      <c r="MJ256" s="140"/>
      <c r="MK256" s="140"/>
      <c r="ML256" s="140"/>
      <c r="MM256" s="140"/>
      <c r="MN256" s="140"/>
      <c r="MO256" s="140"/>
      <c r="MP256" s="140"/>
      <c r="MQ256" s="140"/>
      <c r="MR256" s="140"/>
      <c r="MS256" s="140"/>
      <c r="MT256" s="140"/>
      <c r="MU256" s="140"/>
      <c r="MV256" s="140"/>
      <c r="MW256" s="140"/>
      <c r="MX256" s="140"/>
      <c r="MY256" s="140"/>
      <c r="MZ256" s="140"/>
      <c r="NA256" s="140"/>
      <c r="NB256" s="140"/>
      <c r="NC256" s="140"/>
      <c r="ND256" s="140"/>
      <c r="NE256" s="140"/>
      <c r="NF256" s="140"/>
      <c r="NG256" s="140"/>
      <c r="NH256" s="140"/>
      <c r="NI256" s="140"/>
      <c r="NJ256" s="140"/>
      <c r="NK256" s="140"/>
      <c r="NL256" s="140"/>
      <c r="NM256" s="140"/>
      <c r="NN256" s="140"/>
      <c r="NO256" s="140"/>
      <c r="NP256" s="140"/>
      <c r="NQ256" s="140"/>
      <c r="NR256" s="140"/>
      <c r="NS256" s="140"/>
      <c r="NT256" s="140"/>
      <c r="NU256" s="140"/>
      <c r="NV256" s="140"/>
      <c r="NW256" s="140"/>
      <c r="NX256" s="140"/>
      <c r="NY256" s="140"/>
      <c r="NZ256" s="140"/>
      <c r="OA256" s="140"/>
      <c r="OB256" s="140"/>
      <c r="OC256" s="140"/>
      <c r="OD256" s="140"/>
      <c r="OE256" s="140"/>
      <c r="OF256" s="140"/>
      <c r="OG256" s="140"/>
      <c r="OH256" s="140"/>
      <c r="OI256" s="140"/>
      <c r="OJ256" s="140"/>
      <c r="OK256" s="140"/>
      <c r="OL256" s="140"/>
      <c r="OM256" s="140"/>
      <c r="ON256" s="140"/>
      <c r="OO256" s="140"/>
      <c r="OP256" s="140"/>
      <c r="OQ256" s="140"/>
      <c r="OR256" s="140"/>
      <c r="OS256" s="140"/>
      <c r="OT256" s="140"/>
      <c r="OU256" s="140"/>
      <c r="OV256" s="140"/>
      <c r="OW256" s="140"/>
      <c r="OX256" s="140"/>
      <c r="OY256" s="140"/>
      <c r="OZ256" s="140"/>
      <c r="PA256" s="140"/>
      <c r="PB256" s="140"/>
      <c r="PC256" s="140"/>
      <c r="PD256" s="140"/>
      <c r="PE256" s="140"/>
      <c r="PF256" s="140"/>
      <c r="PG256" s="140"/>
      <c r="PH256" s="140"/>
      <c r="PI256" s="140"/>
      <c r="PJ256" s="140"/>
      <c r="PK256" s="140"/>
      <c r="PL256" s="140"/>
      <c r="PM256" s="140"/>
      <c r="PN256" s="140"/>
      <c r="PO256" s="140"/>
      <c r="PP256" s="140"/>
      <c r="PQ256" s="140"/>
      <c r="PR256" s="140"/>
      <c r="PS256" s="140"/>
      <c r="PT256" s="140"/>
      <c r="PU256" s="140"/>
      <c r="PV256" s="140"/>
      <c r="PW256" s="140"/>
      <c r="PX256" s="140"/>
      <c r="PY256" s="140"/>
      <c r="PZ256" s="140"/>
      <c r="QA256" s="140"/>
      <c r="QB256" s="140"/>
      <c r="QC256" s="140"/>
      <c r="QD256" s="140"/>
      <c r="QE256" s="140"/>
      <c r="QF256" s="140"/>
      <c r="QG256" s="140"/>
      <c r="QH256" s="140"/>
      <c r="QI256" s="140"/>
      <c r="QJ256" s="140"/>
      <c r="QK256" s="140"/>
      <c r="QL256" s="140"/>
      <c r="QM256" s="140"/>
      <c r="QN256" s="140"/>
      <c r="QO256" s="140"/>
      <c r="QP256" s="140"/>
      <c r="QQ256" s="140"/>
      <c r="QR256" s="140"/>
      <c r="QS256" s="140"/>
      <c r="QT256" s="140"/>
      <c r="QU256" s="140"/>
      <c r="QV256" s="140"/>
      <c r="QW256" s="140"/>
      <c r="QX256" s="140"/>
      <c r="QY256" s="140"/>
      <c r="QZ256" s="140"/>
      <c r="RA256" s="140"/>
      <c r="RB256" s="140"/>
      <c r="RC256" s="140"/>
      <c r="RD256" s="140"/>
      <c r="RE256" s="140"/>
      <c r="RF256" s="140"/>
      <c r="RG256" s="140"/>
      <c r="RH256" s="140"/>
      <c r="RI256" s="140"/>
      <c r="RJ256" s="140"/>
      <c r="RK256" s="140"/>
      <c r="RL256" s="140"/>
      <c r="RM256" s="140"/>
      <c r="RN256" s="140"/>
      <c r="RO256" s="140"/>
      <c r="RP256" s="140"/>
      <c r="RQ256" s="140"/>
      <c r="RR256" s="140"/>
      <c r="RS256" s="140"/>
      <c r="RT256" s="140"/>
      <c r="RU256" s="140"/>
      <c r="RV256" s="140"/>
      <c r="RW256" s="140"/>
      <c r="RX256" s="140"/>
      <c r="RY256" s="140"/>
      <c r="RZ256" s="140"/>
      <c r="SA256" s="140"/>
      <c r="SB256" s="140"/>
      <c r="SC256" s="140"/>
      <c r="SD256" s="140"/>
      <c r="SE256" s="140"/>
      <c r="SF256" s="140"/>
      <c r="SG256" s="140"/>
      <c r="SH256" s="140"/>
      <c r="SI256" s="140"/>
      <c r="SJ256" s="140"/>
      <c r="SK256" s="140"/>
      <c r="SL256" s="140"/>
      <c r="SM256" s="140"/>
      <c r="SN256" s="140"/>
      <c r="SO256" s="140"/>
      <c r="SP256" s="140"/>
      <c r="SQ256" s="140"/>
      <c r="SR256" s="140"/>
      <c r="SS256" s="140"/>
      <c r="ST256" s="140"/>
      <c r="SU256" s="140"/>
      <c r="SV256" s="140"/>
      <c r="SW256" s="140"/>
      <c r="SX256" s="140"/>
      <c r="SY256" s="140"/>
      <c r="SZ256" s="140"/>
      <c r="TA256" s="140"/>
      <c r="TB256" s="140"/>
      <c r="TC256" s="140"/>
      <c r="TD256" s="140"/>
      <c r="TE256" s="140"/>
      <c r="TF256" s="140"/>
      <c r="TG256" s="140"/>
      <c r="TH256" s="140"/>
      <c r="TI256" s="140"/>
      <c r="TJ256" s="140"/>
      <c r="TK256" s="140"/>
      <c r="TL256" s="140"/>
      <c r="TM256" s="140"/>
      <c r="TN256" s="140"/>
      <c r="TO256" s="140"/>
      <c r="TP256" s="140"/>
      <c r="TQ256" s="140"/>
      <c r="TR256" s="140"/>
      <c r="TS256" s="140"/>
      <c r="TT256" s="140"/>
      <c r="TU256" s="140"/>
      <c r="TV256" s="140"/>
      <c r="TW256" s="140"/>
      <c r="TX256" s="140"/>
      <c r="TY256" s="140"/>
      <c r="TZ256" s="140"/>
      <c r="UA256" s="140"/>
      <c r="UB256" s="140"/>
      <c r="UC256" s="140"/>
      <c r="UD256" s="140"/>
      <c r="UE256" s="140"/>
      <c r="UF256" s="143"/>
    </row>
    <row r="257" s="33" customFormat="1" ht="15" customHeight="1" spans="1:552">
      <c r="A257" s="63">
        <v>252</v>
      </c>
      <c r="B257" s="135" t="s">
        <v>382</v>
      </c>
      <c r="C257" s="67" t="s">
        <v>16</v>
      </c>
      <c r="D257" s="133">
        <v>19</v>
      </c>
      <c r="E257" s="133" t="s">
        <v>39</v>
      </c>
      <c r="F257" s="68">
        <v>1647.07</v>
      </c>
      <c r="G257" s="134"/>
      <c r="H257" s="117"/>
      <c r="I257" s="54" t="s">
        <v>381</v>
      </c>
      <c r="J257" s="97">
        <f t="shared" si="48"/>
        <v>1647.07</v>
      </c>
      <c r="K257" s="142"/>
      <c r="L257" s="134" t="s">
        <v>364</v>
      </c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0"/>
      <c r="AX257" s="140"/>
      <c r="AY257" s="140"/>
      <c r="AZ257" s="140"/>
      <c r="BA257" s="140"/>
      <c r="BB257" s="140"/>
      <c r="BC257" s="140"/>
      <c r="BD257" s="140"/>
      <c r="BE257" s="140"/>
      <c r="BF257" s="140"/>
      <c r="BG257" s="140"/>
      <c r="BH257" s="140"/>
      <c r="BI257" s="140"/>
      <c r="BJ257" s="140"/>
      <c r="BK257" s="140"/>
      <c r="BL257" s="140"/>
      <c r="BM257" s="140"/>
      <c r="BN257" s="140"/>
      <c r="BO257" s="140"/>
      <c r="BP257" s="140"/>
      <c r="BQ257" s="140"/>
      <c r="BR257" s="140"/>
      <c r="BS257" s="140"/>
      <c r="BT257" s="140"/>
      <c r="BU257" s="140"/>
      <c r="BV257" s="140"/>
      <c r="BW257" s="140"/>
      <c r="BX257" s="140"/>
      <c r="BY257" s="140"/>
      <c r="BZ257" s="140"/>
      <c r="CA257" s="140"/>
      <c r="CB257" s="140"/>
      <c r="CC257" s="140"/>
      <c r="CD257" s="140"/>
      <c r="CE257" s="140"/>
      <c r="CF257" s="140"/>
      <c r="CG257" s="140"/>
      <c r="CH257" s="140"/>
      <c r="CI257" s="140"/>
      <c r="CJ257" s="140"/>
      <c r="CK257" s="140"/>
      <c r="CL257" s="140"/>
      <c r="CM257" s="140"/>
      <c r="CN257" s="140"/>
      <c r="CO257" s="140"/>
      <c r="CP257" s="140"/>
      <c r="CQ257" s="140"/>
      <c r="CR257" s="140"/>
      <c r="CS257" s="140"/>
      <c r="CT257" s="140"/>
      <c r="CU257" s="140"/>
      <c r="CV257" s="140"/>
      <c r="CW257" s="140"/>
      <c r="CX257" s="140"/>
      <c r="CY257" s="140"/>
      <c r="CZ257" s="140"/>
      <c r="DA257" s="140"/>
      <c r="DB257" s="140"/>
      <c r="DC257" s="140"/>
      <c r="DD257" s="140"/>
      <c r="DE257" s="140"/>
      <c r="DF257" s="140"/>
      <c r="DG257" s="140"/>
      <c r="DH257" s="140"/>
      <c r="DI257" s="140"/>
      <c r="DJ257" s="140"/>
      <c r="DK257" s="140"/>
      <c r="DL257" s="140"/>
      <c r="DM257" s="140"/>
      <c r="DN257" s="140"/>
      <c r="DO257" s="140"/>
      <c r="DP257" s="140"/>
      <c r="DQ257" s="140"/>
      <c r="DR257" s="140"/>
      <c r="DS257" s="140"/>
      <c r="DT257" s="140"/>
      <c r="DU257" s="140"/>
      <c r="DV257" s="140"/>
      <c r="DW257" s="140"/>
      <c r="DX257" s="140"/>
      <c r="DY257" s="140"/>
      <c r="DZ257" s="140"/>
      <c r="EA257" s="140"/>
      <c r="EB257" s="140"/>
      <c r="EC257" s="140"/>
      <c r="ED257" s="140"/>
      <c r="EE257" s="140"/>
      <c r="EF257" s="140"/>
      <c r="EG257" s="140"/>
      <c r="EH257" s="140"/>
      <c r="EI257" s="140"/>
      <c r="EJ257" s="140"/>
      <c r="EK257" s="140"/>
      <c r="EL257" s="140"/>
      <c r="EM257" s="140"/>
      <c r="EN257" s="140"/>
      <c r="EO257" s="140"/>
      <c r="EP257" s="140"/>
      <c r="EQ257" s="140"/>
      <c r="ER257" s="140"/>
      <c r="ES257" s="140"/>
      <c r="ET257" s="140"/>
      <c r="EU257" s="140"/>
      <c r="EV257" s="140"/>
      <c r="EW257" s="140"/>
      <c r="EX257" s="140"/>
      <c r="EY257" s="140"/>
      <c r="EZ257" s="140"/>
      <c r="FA257" s="140"/>
      <c r="FB257" s="140"/>
      <c r="FC257" s="140"/>
      <c r="FD257" s="140"/>
      <c r="FE257" s="140"/>
      <c r="FF257" s="140"/>
      <c r="FG257" s="140"/>
      <c r="FH257" s="140"/>
      <c r="FI257" s="140"/>
      <c r="FJ257" s="140"/>
      <c r="FK257" s="140"/>
      <c r="FL257" s="140"/>
      <c r="FM257" s="140"/>
      <c r="FN257" s="140"/>
      <c r="FO257" s="140"/>
      <c r="FP257" s="140"/>
      <c r="FQ257" s="140"/>
      <c r="FR257" s="140"/>
      <c r="FS257" s="140"/>
      <c r="FT257" s="140"/>
      <c r="FU257" s="140"/>
      <c r="FV257" s="140"/>
      <c r="FW257" s="140"/>
      <c r="FX257" s="140"/>
      <c r="FY257" s="140"/>
      <c r="FZ257" s="140"/>
      <c r="GA257" s="140"/>
      <c r="GB257" s="140"/>
      <c r="GC257" s="140"/>
      <c r="GD257" s="140"/>
      <c r="GE257" s="140"/>
      <c r="GF257" s="140"/>
      <c r="GG257" s="140"/>
      <c r="GH257" s="140"/>
      <c r="GI257" s="140"/>
      <c r="GJ257" s="140"/>
      <c r="GK257" s="140"/>
      <c r="GL257" s="140"/>
      <c r="GM257" s="140"/>
      <c r="GN257" s="140"/>
      <c r="GO257" s="140"/>
      <c r="GP257" s="140"/>
      <c r="GQ257" s="140"/>
      <c r="GR257" s="140"/>
      <c r="GS257" s="140"/>
      <c r="GT257" s="140"/>
      <c r="GU257" s="140"/>
      <c r="GV257" s="140"/>
      <c r="GW257" s="140"/>
      <c r="GX257" s="140"/>
      <c r="GY257" s="140"/>
      <c r="GZ257" s="140"/>
      <c r="HA257" s="140"/>
      <c r="HB257" s="140"/>
      <c r="HC257" s="140"/>
      <c r="HD257" s="140"/>
      <c r="HE257" s="140"/>
      <c r="HF257" s="140"/>
      <c r="HG257" s="140"/>
      <c r="HH257" s="140"/>
      <c r="HI257" s="140"/>
      <c r="HJ257" s="140"/>
      <c r="HK257" s="140"/>
      <c r="HL257" s="140"/>
      <c r="HM257" s="140"/>
      <c r="HN257" s="140"/>
      <c r="HO257" s="140"/>
      <c r="HP257" s="140"/>
      <c r="HQ257" s="140"/>
      <c r="HR257" s="140"/>
      <c r="HS257" s="140"/>
      <c r="HT257" s="140"/>
      <c r="HU257" s="140"/>
      <c r="HV257" s="140"/>
      <c r="HW257" s="140"/>
      <c r="HX257" s="140"/>
      <c r="HY257" s="140"/>
      <c r="HZ257" s="140"/>
      <c r="IA257" s="140"/>
      <c r="IB257" s="140"/>
      <c r="IC257" s="140"/>
      <c r="ID257" s="140"/>
      <c r="IE257" s="140"/>
      <c r="IF257" s="140"/>
      <c r="IG257" s="140"/>
      <c r="IH257" s="140"/>
      <c r="II257" s="140"/>
      <c r="IJ257" s="140"/>
      <c r="IK257" s="140"/>
      <c r="IL257" s="140"/>
      <c r="IM257" s="140"/>
      <c r="IN257" s="140"/>
      <c r="IO257" s="140"/>
      <c r="IP257" s="140"/>
      <c r="IQ257" s="140"/>
      <c r="IR257" s="140"/>
      <c r="IS257" s="140"/>
      <c r="IT257" s="140"/>
      <c r="IU257" s="140"/>
      <c r="IV257" s="140"/>
      <c r="IW257" s="140"/>
      <c r="IX257" s="140"/>
      <c r="IY257" s="140"/>
      <c r="IZ257" s="140"/>
      <c r="JA257" s="140"/>
      <c r="JB257" s="140"/>
      <c r="JC257" s="140"/>
      <c r="JD257" s="140"/>
      <c r="JE257" s="140"/>
      <c r="JF257" s="140"/>
      <c r="JG257" s="140"/>
      <c r="JH257" s="140"/>
      <c r="JI257" s="140"/>
      <c r="JJ257" s="140"/>
      <c r="JK257" s="140"/>
      <c r="JL257" s="140"/>
      <c r="JM257" s="140"/>
      <c r="JN257" s="140"/>
      <c r="JO257" s="140"/>
      <c r="JP257" s="140"/>
      <c r="JQ257" s="140"/>
      <c r="JR257" s="140"/>
      <c r="JS257" s="140"/>
      <c r="JT257" s="140"/>
      <c r="JU257" s="140"/>
      <c r="JV257" s="140"/>
      <c r="JW257" s="140"/>
      <c r="JX257" s="140"/>
      <c r="JY257" s="140"/>
      <c r="JZ257" s="140"/>
      <c r="KA257" s="140"/>
      <c r="KB257" s="140"/>
      <c r="KC257" s="140"/>
      <c r="KD257" s="140"/>
      <c r="KE257" s="140"/>
      <c r="KF257" s="140"/>
      <c r="KG257" s="140"/>
      <c r="KH257" s="140"/>
      <c r="KI257" s="140"/>
      <c r="KJ257" s="140"/>
      <c r="KK257" s="140"/>
      <c r="KL257" s="140"/>
      <c r="KM257" s="140"/>
      <c r="KN257" s="140"/>
      <c r="KO257" s="140"/>
      <c r="KP257" s="140"/>
      <c r="KQ257" s="140"/>
      <c r="KR257" s="140"/>
      <c r="KS257" s="140"/>
      <c r="KT257" s="140"/>
      <c r="KU257" s="140"/>
      <c r="KV257" s="140"/>
      <c r="KW257" s="140"/>
      <c r="KX257" s="140"/>
      <c r="KY257" s="140"/>
      <c r="KZ257" s="140"/>
      <c r="LA257" s="140"/>
      <c r="LB257" s="140"/>
      <c r="LC257" s="140"/>
      <c r="LD257" s="140"/>
      <c r="LE257" s="140"/>
      <c r="LF257" s="140"/>
      <c r="LG257" s="140"/>
      <c r="LH257" s="140"/>
      <c r="LI257" s="140"/>
      <c r="LJ257" s="140"/>
      <c r="LK257" s="140"/>
      <c r="LL257" s="140"/>
      <c r="LM257" s="140"/>
      <c r="LN257" s="140"/>
      <c r="LO257" s="140"/>
      <c r="LP257" s="140"/>
      <c r="LQ257" s="140"/>
      <c r="LR257" s="140"/>
      <c r="LS257" s="140"/>
      <c r="LT257" s="140"/>
      <c r="LU257" s="140"/>
      <c r="LV257" s="140"/>
      <c r="LW257" s="140"/>
      <c r="LX257" s="140"/>
      <c r="LY257" s="140"/>
      <c r="LZ257" s="140"/>
      <c r="MA257" s="140"/>
      <c r="MB257" s="140"/>
      <c r="MC257" s="140"/>
      <c r="MD257" s="140"/>
      <c r="ME257" s="140"/>
      <c r="MF257" s="140"/>
      <c r="MG257" s="140"/>
      <c r="MH257" s="140"/>
      <c r="MI257" s="140"/>
      <c r="MJ257" s="140"/>
      <c r="MK257" s="140"/>
      <c r="ML257" s="140"/>
      <c r="MM257" s="140"/>
      <c r="MN257" s="140"/>
      <c r="MO257" s="140"/>
      <c r="MP257" s="140"/>
      <c r="MQ257" s="140"/>
      <c r="MR257" s="140"/>
      <c r="MS257" s="140"/>
      <c r="MT257" s="140"/>
      <c r="MU257" s="140"/>
      <c r="MV257" s="140"/>
      <c r="MW257" s="140"/>
      <c r="MX257" s="140"/>
      <c r="MY257" s="140"/>
      <c r="MZ257" s="140"/>
      <c r="NA257" s="140"/>
      <c r="NB257" s="140"/>
      <c r="NC257" s="140"/>
      <c r="ND257" s="140"/>
      <c r="NE257" s="140"/>
      <c r="NF257" s="140"/>
      <c r="NG257" s="140"/>
      <c r="NH257" s="140"/>
      <c r="NI257" s="140"/>
      <c r="NJ257" s="140"/>
      <c r="NK257" s="140"/>
      <c r="NL257" s="140"/>
      <c r="NM257" s="140"/>
      <c r="NN257" s="140"/>
      <c r="NO257" s="140"/>
      <c r="NP257" s="140"/>
      <c r="NQ257" s="140"/>
      <c r="NR257" s="140"/>
      <c r="NS257" s="140"/>
      <c r="NT257" s="140"/>
      <c r="NU257" s="140"/>
      <c r="NV257" s="140"/>
      <c r="NW257" s="140"/>
      <c r="NX257" s="140"/>
      <c r="NY257" s="140"/>
      <c r="NZ257" s="140"/>
      <c r="OA257" s="140"/>
      <c r="OB257" s="140"/>
      <c r="OC257" s="140"/>
      <c r="OD257" s="140"/>
      <c r="OE257" s="140"/>
      <c r="OF257" s="140"/>
      <c r="OG257" s="140"/>
      <c r="OH257" s="140"/>
      <c r="OI257" s="140"/>
      <c r="OJ257" s="140"/>
      <c r="OK257" s="140"/>
      <c r="OL257" s="140"/>
      <c r="OM257" s="140"/>
      <c r="ON257" s="140"/>
      <c r="OO257" s="140"/>
      <c r="OP257" s="140"/>
      <c r="OQ257" s="140"/>
      <c r="OR257" s="140"/>
      <c r="OS257" s="140"/>
      <c r="OT257" s="140"/>
      <c r="OU257" s="140"/>
      <c r="OV257" s="140"/>
      <c r="OW257" s="140"/>
      <c r="OX257" s="140"/>
      <c r="OY257" s="140"/>
      <c r="OZ257" s="140"/>
      <c r="PA257" s="140"/>
      <c r="PB257" s="140"/>
      <c r="PC257" s="140"/>
      <c r="PD257" s="140"/>
      <c r="PE257" s="140"/>
      <c r="PF257" s="140"/>
      <c r="PG257" s="140"/>
      <c r="PH257" s="140"/>
      <c r="PI257" s="140"/>
      <c r="PJ257" s="140"/>
      <c r="PK257" s="140"/>
      <c r="PL257" s="140"/>
      <c r="PM257" s="140"/>
      <c r="PN257" s="140"/>
      <c r="PO257" s="140"/>
      <c r="PP257" s="140"/>
      <c r="PQ257" s="140"/>
      <c r="PR257" s="140"/>
      <c r="PS257" s="140"/>
      <c r="PT257" s="140"/>
      <c r="PU257" s="140"/>
      <c r="PV257" s="140"/>
      <c r="PW257" s="140"/>
      <c r="PX257" s="140"/>
      <c r="PY257" s="140"/>
      <c r="PZ257" s="140"/>
      <c r="QA257" s="140"/>
      <c r="QB257" s="140"/>
      <c r="QC257" s="140"/>
      <c r="QD257" s="140"/>
      <c r="QE257" s="140"/>
      <c r="QF257" s="140"/>
      <c r="QG257" s="140"/>
      <c r="QH257" s="140"/>
      <c r="QI257" s="140"/>
      <c r="QJ257" s="140"/>
      <c r="QK257" s="140"/>
      <c r="QL257" s="140"/>
      <c r="QM257" s="140"/>
      <c r="QN257" s="140"/>
      <c r="QO257" s="140"/>
      <c r="QP257" s="140"/>
      <c r="QQ257" s="140"/>
      <c r="QR257" s="140"/>
      <c r="QS257" s="140"/>
      <c r="QT257" s="140"/>
      <c r="QU257" s="140"/>
      <c r="QV257" s="140"/>
      <c r="QW257" s="140"/>
      <c r="QX257" s="140"/>
      <c r="QY257" s="140"/>
      <c r="QZ257" s="140"/>
      <c r="RA257" s="140"/>
      <c r="RB257" s="140"/>
      <c r="RC257" s="140"/>
      <c r="RD257" s="140"/>
      <c r="RE257" s="140"/>
      <c r="RF257" s="140"/>
      <c r="RG257" s="140"/>
      <c r="RH257" s="140"/>
      <c r="RI257" s="140"/>
      <c r="RJ257" s="140"/>
      <c r="RK257" s="140"/>
      <c r="RL257" s="140"/>
      <c r="RM257" s="140"/>
      <c r="RN257" s="140"/>
      <c r="RO257" s="140"/>
      <c r="RP257" s="140"/>
      <c r="RQ257" s="140"/>
      <c r="RR257" s="140"/>
      <c r="RS257" s="140"/>
      <c r="RT257" s="140"/>
      <c r="RU257" s="140"/>
      <c r="RV257" s="140"/>
      <c r="RW257" s="140"/>
      <c r="RX257" s="140"/>
      <c r="RY257" s="140"/>
      <c r="RZ257" s="140"/>
      <c r="SA257" s="140"/>
      <c r="SB257" s="140"/>
      <c r="SC257" s="140"/>
      <c r="SD257" s="140"/>
      <c r="SE257" s="140"/>
      <c r="SF257" s="140"/>
      <c r="SG257" s="140"/>
      <c r="SH257" s="140"/>
      <c r="SI257" s="140"/>
      <c r="SJ257" s="140"/>
      <c r="SK257" s="140"/>
      <c r="SL257" s="140"/>
      <c r="SM257" s="140"/>
      <c r="SN257" s="140"/>
      <c r="SO257" s="140"/>
      <c r="SP257" s="140"/>
      <c r="SQ257" s="140"/>
      <c r="SR257" s="140"/>
      <c r="SS257" s="140"/>
      <c r="ST257" s="140"/>
      <c r="SU257" s="140"/>
      <c r="SV257" s="140"/>
      <c r="SW257" s="140"/>
      <c r="SX257" s="140"/>
      <c r="SY257" s="140"/>
      <c r="SZ257" s="140"/>
      <c r="TA257" s="140"/>
      <c r="TB257" s="140"/>
      <c r="TC257" s="140"/>
      <c r="TD257" s="140"/>
      <c r="TE257" s="140"/>
      <c r="TF257" s="140"/>
      <c r="TG257" s="140"/>
      <c r="TH257" s="140"/>
      <c r="TI257" s="140"/>
      <c r="TJ257" s="140"/>
      <c r="TK257" s="140"/>
      <c r="TL257" s="140"/>
      <c r="TM257" s="140"/>
      <c r="TN257" s="140"/>
      <c r="TO257" s="140"/>
      <c r="TP257" s="140"/>
      <c r="TQ257" s="140"/>
      <c r="TR257" s="140"/>
      <c r="TS257" s="140"/>
      <c r="TT257" s="140"/>
      <c r="TU257" s="140"/>
      <c r="TV257" s="140"/>
      <c r="TW257" s="140"/>
      <c r="TX257" s="140"/>
      <c r="TY257" s="140"/>
      <c r="TZ257" s="140"/>
      <c r="UA257" s="140"/>
      <c r="UB257" s="140"/>
      <c r="UC257" s="140"/>
      <c r="UD257" s="140"/>
      <c r="UE257" s="140"/>
      <c r="UF257" s="143"/>
    </row>
    <row r="258" s="33" customFormat="1" ht="15" customHeight="1" spans="1:552">
      <c r="A258" s="63">
        <v>253</v>
      </c>
      <c r="B258" s="135" t="s">
        <v>383</v>
      </c>
      <c r="C258" s="67" t="s">
        <v>16</v>
      </c>
      <c r="D258" s="133">
        <v>19</v>
      </c>
      <c r="E258" s="133" t="s">
        <v>384</v>
      </c>
      <c r="F258" s="68">
        <v>1647.07</v>
      </c>
      <c r="G258" s="134"/>
      <c r="H258" s="117"/>
      <c r="I258" s="54" t="s">
        <v>381</v>
      </c>
      <c r="J258" s="97">
        <f t="shared" si="48"/>
        <v>1647.07</v>
      </c>
      <c r="K258" s="142"/>
      <c r="L258" s="134" t="s">
        <v>364</v>
      </c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  <c r="AA258" s="140"/>
      <c r="AB258" s="140"/>
      <c r="AC258" s="140"/>
      <c r="AD258" s="140"/>
      <c r="AE258" s="140"/>
      <c r="AF258" s="140"/>
      <c r="AG258" s="140"/>
      <c r="AH258" s="140"/>
      <c r="AI258" s="140"/>
      <c r="AJ258" s="140"/>
      <c r="AK258" s="140"/>
      <c r="AL258" s="140"/>
      <c r="AM258" s="140"/>
      <c r="AN258" s="140"/>
      <c r="AO258" s="140"/>
      <c r="AP258" s="140"/>
      <c r="AQ258" s="140"/>
      <c r="AR258" s="140"/>
      <c r="AS258" s="140"/>
      <c r="AT258" s="140"/>
      <c r="AU258" s="140"/>
      <c r="AV258" s="140"/>
      <c r="AW258" s="140"/>
      <c r="AX258" s="140"/>
      <c r="AY258" s="140"/>
      <c r="AZ258" s="140"/>
      <c r="BA258" s="140"/>
      <c r="BB258" s="140"/>
      <c r="BC258" s="140"/>
      <c r="BD258" s="140"/>
      <c r="BE258" s="140"/>
      <c r="BF258" s="140"/>
      <c r="BG258" s="140"/>
      <c r="BH258" s="140"/>
      <c r="BI258" s="140"/>
      <c r="BJ258" s="140"/>
      <c r="BK258" s="140"/>
      <c r="BL258" s="140"/>
      <c r="BM258" s="140"/>
      <c r="BN258" s="140"/>
      <c r="BO258" s="140"/>
      <c r="BP258" s="140"/>
      <c r="BQ258" s="140"/>
      <c r="BR258" s="140"/>
      <c r="BS258" s="140"/>
      <c r="BT258" s="140"/>
      <c r="BU258" s="140"/>
      <c r="BV258" s="140"/>
      <c r="BW258" s="140"/>
      <c r="BX258" s="140"/>
      <c r="BY258" s="140"/>
      <c r="BZ258" s="140"/>
      <c r="CA258" s="140"/>
      <c r="CB258" s="140"/>
      <c r="CC258" s="140"/>
      <c r="CD258" s="140"/>
      <c r="CE258" s="140"/>
      <c r="CF258" s="140"/>
      <c r="CG258" s="140"/>
      <c r="CH258" s="140"/>
      <c r="CI258" s="140"/>
      <c r="CJ258" s="140"/>
      <c r="CK258" s="140"/>
      <c r="CL258" s="140"/>
      <c r="CM258" s="140"/>
      <c r="CN258" s="140"/>
      <c r="CO258" s="140"/>
      <c r="CP258" s="140"/>
      <c r="CQ258" s="140"/>
      <c r="CR258" s="140"/>
      <c r="CS258" s="140"/>
      <c r="CT258" s="140"/>
      <c r="CU258" s="140"/>
      <c r="CV258" s="140"/>
      <c r="CW258" s="140"/>
      <c r="CX258" s="140"/>
      <c r="CY258" s="140"/>
      <c r="CZ258" s="140"/>
      <c r="DA258" s="140"/>
      <c r="DB258" s="140"/>
      <c r="DC258" s="140"/>
      <c r="DD258" s="140"/>
      <c r="DE258" s="140"/>
      <c r="DF258" s="140"/>
      <c r="DG258" s="140"/>
      <c r="DH258" s="140"/>
      <c r="DI258" s="140"/>
      <c r="DJ258" s="140"/>
      <c r="DK258" s="140"/>
      <c r="DL258" s="140"/>
      <c r="DM258" s="140"/>
      <c r="DN258" s="140"/>
      <c r="DO258" s="140"/>
      <c r="DP258" s="140"/>
      <c r="DQ258" s="140"/>
      <c r="DR258" s="140"/>
      <c r="DS258" s="140"/>
      <c r="DT258" s="140"/>
      <c r="DU258" s="140"/>
      <c r="DV258" s="140"/>
      <c r="DW258" s="140"/>
      <c r="DX258" s="140"/>
      <c r="DY258" s="140"/>
      <c r="DZ258" s="140"/>
      <c r="EA258" s="140"/>
      <c r="EB258" s="140"/>
      <c r="EC258" s="140"/>
      <c r="ED258" s="140"/>
      <c r="EE258" s="140"/>
      <c r="EF258" s="140"/>
      <c r="EG258" s="140"/>
      <c r="EH258" s="140"/>
      <c r="EI258" s="140"/>
      <c r="EJ258" s="140"/>
      <c r="EK258" s="140"/>
      <c r="EL258" s="140"/>
      <c r="EM258" s="140"/>
      <c r="EN258" s="140"/>
      <c r="EO258" s="140"/>
      <c r="EP258" s="140"/>
      <c r="EQ258" s="140"/>
      <c r="ER258" s="140"/>
      <c r="ES258" s="140"/>
      <c r="ET258" s="140"/>
      <c r="EU258" s="140"/>
      <c r="EV258" s="140"/>
      <c r="EW258" s="140"/>
      <c r="EX258" s="140"/>
      <c r="EY258" s="140"/>
      <c r="EZ258" s="140"/>
      <c r="FA258" s="140"/>
      <c r="FB258" s="140"/>
      <c r="FC258" s="140"/>
      <c r="FD258" s="140"/>
      <c r="FE258" s="140"/>
      <c r="FF258" s="140"/>
      <c r="FG258" s="140"/>
      <c r="FH258" s="140"/>
      <c r="FI258" s="140"/>
      <c r="FJ258" s="140"/>
      <c r="FK258" s="140"/>
      <c r="FL258" s="140"/>
      <c r="FM258" s="140"/>
      <c r="FN258" s="140"/>
      <c r="FO258" s="140"/>
      <c r="FP258" s="140"/>
      <c r="FQ258" s="140"/>
      <c r="FR258" s="140"/>
      <c r="FS258" s="140"/>
      <c r="FT258" s="140"/>
      <c r="FU258" s="140"/>
      <c r="FV258" s="140"/>
      <c r="FW258" s="140"/>
      <c r="FX258" s="140"/>
      <c r="FY258" s="140"/>
      <c r="FZ258" s="140"/>
      <c r="GA258" s="140"/>
      <c r="GB258" s="140"/>
      <c r="GC258" s="140"/>
      <c r="GD258" s="140"/>
      <c r="GE258" s="140"/>
      <c r="GF258" s="140"/>
      <c r="GG258" s="140"/>
      <c r="GH258" s="140"/>
      <c r="GI258" s="140"/>
      <c r="GJ258" s="140"/>
      <c r="GK258" s="140"/>
      <c r="GL258" s="140"/>
      <c r="GM258" s="140"/>
      <c r="GN258" s="140"/>
      <c r="GO258" s="140"/>
      <c r="GP258" s="140"/>
      <c r="GQ258" s="140"/>
      <c r="GR258" s="140"/>
      <c r="GS258" s="140"/>
      <c r="GT258" s="140"/>
      <c r="GU258" s="140"/>
      <c r="GV258" s="140"/>
      <c r="GW258" s="140"/>
      <c r="GX258" s="140"/>
      <c r="GY258" s="140"/>
      <c r="GZ258" s="140"/>
      <c r="HA258" s="140"/>
      <c r="HB258" s="140"/>
      <c r="HC258" s="140"/>
      <c r="HD258" s="140"/>
      <c r="HE258" s="140"/>
      <c r="HF258" s="140"/>
      <c r="HG258" s="140"/>
      <c r="HH258" s="140"/>
      <c r="HI258" s="140"/>
      <c r="HJ258" s="140"/>
      <c r="HK258" s="140"/>
      <c r="HL258" s="140"/>
      <c r="HM258" s="140"/>
      <c r="HN258" s="140"/>
      <c r="HO258" s="140"/>
      <c r="HP258" s="140"/>
      <c r="HQ258" s="140"/>
      <c r="HR258" s="140"/>
      <c r="HS258" s="140"/>
      <c r="HT258" s="140"/>
      <c r="HU258" s="140"/>
      <c r="HV258" s="140"/>
      <c r="HW258" s="140"/>
      <c r="HX258" s="140"/>
      <c r="HY258" s="140"/>
      <c r="HZ258" s="140"/>
      <c r="IA258" s="140"/>
      <c r="IB258" s="140"/>
      <c r="IC258" s="140"/>
      <c r="ID258" s="140"/>
      <c r="IE258" s="140"/>
      <c r="IF258" s="140"/>
      <c r="IG258" s="140"/>
      <c r="IH258" s="140"/>
      <c r="II258" s="140"/>
      <c r="IJ258" s="140"/>
      <c r="IK258" s="140"/>
      <c r="IL258" s="140"/>
      <c r="IM258" s="140"/>
      <c r="IN258" s="140"/>
      <c r="IO258" s="140"/>
      <c r="IP258" s="140"/>
      <c r="IQ258" s="140"/>
      <c r="IR258" s="140"/>
      <c r="IS258" s="140"/>
      <c r="IT258" s="140"/>
      <c r="IU258" s="140"/>
      <c r="IV258" s="140"/>
      <c r="IW258" s="140"/>
      <c r="IX258" s="140"/>
      <c r="IY258" s="140"/>
      <c r="IZ258" s="140"/>
      <c r="JA258" s="140"/>
      <c r="JB258" s="140"/>
      <c r="JC258" s="140"/>
      <c r="JD258" s="140"/>
      <c r="JE258" s="140"/>
      <c r="JF258" s="140"/>
      <c r="JG258" s="140"/>
      <c r="JH258" s="140"/>
      <c r="JI258" s="140"/>
      <c r="JJ258" s="140"/>
      <c r="JK258" s="140"/>
      <c r="JL258" s="140"/>
      <c r="JM258" s="140"/>
      <c r="JN258" s="140"/>
      <c r="JO258" s="140"/>
      <c r="JP258" s="140"/>
      <c r="JQ258" s="140"/>
      <c r="JR258" s="140"/>
      <c r="JS258" s="140"/>
      <c r="JT258" s="140"/>
      <c r="JU258" s="140"/>
      <c r="JV258" s="140"/>
      <c r="JW258" s="140"/>
      <c r="JX258" s="140"/>
      <c r="JY258" s="140"/>
      <c r="JZ258" s="140"/>
      <c r="KA258" s="140"/>
      <c r="KB258" s="140"/>
      <c r="KC258" s="140"/>
      <c r="KD258" s="140"/>
      <c r="KE258" s="140"/>
      <c r="KF258" s="140"/>
      <c r="KG258" s="140"/>
      <c r="KH258" s="140"/>
      <c r="KI258" s="140"/>
      <c r="KJ258" s="140"/>
      <c r="KK258" s="140"/>
      <c r="KL258" s="140"/>
      <c r="KM258" s="140"/>
      <c r="KN258" s="140"/>
      <c r="KO258" s="140"/>
      <c r="KP258" s="140"/>
      <c r="KQ258" s="140"/>
      <c r="KR258" s="140"/>
      <c r="KS258" s="140"/>
      <c r="KT258" s="140"/>
      <c r="KU258" s="140"/>
      <c r="KV258" s="140"/>
      <c r="KW258" s="140"/>
      <c r="KX258" s="140"/>
      <c r="KY258" s="140"/>
      <c r="KZ258" s="140"/>
      <c r="LA258" s="140"/>
      <c r="LB258" s="140"/>
      <c r="LC258" s="140"/>
      <c r="LD258" s="140"/>
      <c r="LE258" s="140"/>
      <c r="LF258" s="140"/>
      <c r="LG258" s="140"/>
      <c r="LH258" s="140"/>
      <c r="LI258" s="140"/>
      <c r="LJ258" s="140"/>
      <c r="LK258" s="140"/>
      <c r="LL258" s="140"/>
      <c r="LM258" s="140"/>
      <c r="LN258" s="140"/>
      <c r="LO258" s="140"/>
      <c r="LP258" s="140"/>
      <c r="LQ258" s="140"/>
      <c r="LR258" s="140"/>
      <c r="LS258" s="140"/>
      <c r="LT258" s="140"/>
      <c r="LU258" s="140"/>
      <c r="LV258" s="140"/>
      <c r="LW258" s="140"/>
      <c r="LX258" s="140"/>
      <c r="LY258" s="140"/>
      <c r="LZ258" s="140"/>
      <c r="MA258" s="140"/>
      <c r="MB258" s="140"/>
      <c r="MC258" s="140"/>
      <c r="MD258" s="140"/>
      <c r="ME258" s="140"/>
      <c r="MF258" s="140"/>
      <c r="MG258" s="140"/>
      <c r="MH258" s="140"/>
      <c r="MI258" s="140"/>
      <c r="MJ258" s="140"/>
      <c r="MK258" s="140"/>
      <c r="ML258" s="140"/>
      <c r="MM258" s="140"/>
      <c r="MN258" s="140"/>
      <c r="MO258" s="140"/>
      <c r="MP258" s="140"/>
      <c r="MQ258" s="140"/>
      <c r="MR258" s="140"/>
      <c r="MS258" s="140"/>
      <c r="MT258" s="140"/>
      <c r="MU258" s="140"/>
      <c r="MV258" s="140"/>
      <c r="MW258" s="140"/>
      <c r="MX258" s="140"/>
      <c r="MY258" s="140"/>
      <c r="MZ258" s="140"/>
      <c r="NA258" s="140"/>
      <c r="NB258" s="140"/>
      <c r="NC258" s="140"/>
      <c r="ND258" s="140"/>
      <c r="NE258" s="140"/>
      <c r="NF258" s="140"/>
      <c r="NG258" s="140"/>
      <c r="NH258" s="140"/>
      <c r="NI258" s="140"/>
      <c r="NJ258" s="140"/>
      <c r="NK258" s="140"/>
      <c r="NL258" s="140"/>
      <c r="NM258" s="140"/>
      <c r="NN258" s="140"/>
      <c r="NO258" s="140"/>
      <c r="NP258" s="140"/>
      <c r="NQ258" s="140"/>
      <c r="NR258" s="140"/>
      <c r="NS258" s="140"/>
      <c r="NT258" s="140"/>
      <c r="NU258" s="140"/>
      <c r="NV258" s="140"/>
      <c r="NW258" s="140"/>
      <c r="NX258" s="140"/>
      <c r="NY258" s="140"/>
      <c r="NZ258" s="140"/>
      <c r="OA258" s="140"/>
      <c r="OB258" s="140"/>
      <c r="OC258" s="140"/>
      <c r="OD258" s="140"/>
      <c r="OE258" s="140"/>
      <c r="OF258" s="140"/>
      <c r="OG258" s="140"/>
      <c r="OH258" s="140"/>
      <c r="OI258" s="140"/>
      <c r="OJ258" s="140"/>
      <c r="OK258" s="140"/>
      <c r="OL258" s="140"/>
      <c r="OM258" s="140"/>
      <c r="ON258" s="140"/>
      <c r="OO258" s="140"/>
      <c r="OP258" s="140"/>
      <c r="OQ258" s="140"/>
      <c r="OR258" s="140"/>
      <c r="OS258" s="140"/>
      <c r="OT258" s="140"/>
      <c r="OU258" s="140"/>
      <c r="OV258" s="140"/>
      <c r="OW258" s="140"/>
      <c r="OX258" s="140"/>
      <c r="OY258" s="140"/>
      <c r="OZ258" s="140"/>
      <c r="PA258" s="140"/>
      <c r="PB258" s="140"/>
      <c r="PC258" s="140"/>
      <c r="PD258" s="140"/>
      <c r="PE258" s="140"/>
      <c r="PF258" s="140"/>
      <c r="PG258" s="140"/>
      <c r="PH258" s="140"/>
      <c r="PI258" s="140"/>
      <c r="PJ258" s="140"/>
      <c r="PK258" s="140"/>
      <c r="PL258" s="140"/>
      <c r="PM258" s="140"/>
      <c r="PN258" s="140"/>
      <c r="PO258" s="140"/>
      <c r="PP258" s="140"/>
      <c r="PQ258" s="140"/>
      <c r="PR258" s="140"/>
      <c r="PS258" s="140"/>
      <c r="PT258" s="140"/>
      <c r="PU258" s="140"/>
      <c r="PV258" s="140"/>
      <c r="PW258" s="140"/>
      <c r="PX258" s="140"/>
      <c r="PY258" s="140"/>
      <c r="PZ258" s="140"/>
      <c r="QA258" s="140"/>
      <c r="QB258" s="140"/>
      <c r="QC258" s="140"/>
      <c r="QD258" s="140"/>
      <c r="QE258" s="140"/>
      <c r="QF258" s="140"/>
      <c r="QG258" s="140"/>
      <c r="QH258" s="140"/>
      <c r="QI258" s="140"/>
      <c r="QJ258" s="140"/>
      <c r="QK258" s="140"/>
      <c r="QL258" s="140"/>
      <c r="QM258" s="140"/>
      <c r="QN258" s="140"/>
      <c r="QO258" s="140"/>
      <c r="QP258" s="140"/>
      <c r="QQ258" s="140"/>
      <c r="QR258" s="140"/>
      <c r="QS258" s="140"/>
      <c r="QT258" s="140"/>
      <c r="QU258" s="140"/>
      <c r="QV258" s="140"/>
      <c r="QW258" s="140"/>
      <c r="QX258" s="140"/>
      <c r="QY258" s="140"/>
      <c r="QZ258" s="140"/>
      <c r="RA258" s="140"/>
      <c r="RB258" s="140"/>
      <c r="RC258" s="140"/>
      <c r="RD258" s="140"/>
      <c r="RE258" s="140"/>
      <c r="RF258" s="140"/>
      <c r="RG258" s="140"/>
      <c r="RH258" s="140"/>
      <c r="RI258" s="140"/>
      <c r="RJ258" s="140"/>
      <c r="RK258" s="140"/>
      <c r="RL258" s="140"/>
      <c r="RM258" s="140"/>
      <c r="RN258" s="140"/>
      <c r="RO258" s="140"/>
      <c r="RP258" s="140"/>
      <c r="RQ258" s="140"/>
      <c r="RR258" s="140"/>
      <c r="RS258" s="140"/>
      <c r="RT258" s="140"/>
      <c r="RU258" s="140"/>
      <c r="RV258" s="140"/>
      <c r="RW258" s="140"/>
      <c r="RX258" s="140"/>
      <c r="RY258" s="140"/>
      <c r="RZ258" s="140"/>
      <c r="SA258" s="140"/>
      <c r="SB258" s="140"/>
      <c r="SC258" s="140"/>
      <c r="SD258" s="140"/>
      <c r="SE258" s="140"/>
      <c r="SF258" s="140"/>
      <c r="SG258" s="140"/>
      <c r="SH258" s="140"/>
      <c r="SI258" s="140"/>
      <c r="SJ258" s="140"/>
      <c r="SK258" s="140"/>
      <c r="SL258" s="140"/>
      <c r="SM258" s="140"/>
      <c r="SN258" s="140"/>
      <c r="SO258" s="140"/>
      <c r="SP258" s="140"/>
      <c r="SQ258" s="140"/>
      <c r="SR258" s="140"/>
      <c r="SS258" s="140"/>
      <c r="ST258" s="140"/>
      <c r="SU258" s="140"/>
      <c r="SV258" s="140"/>
      <c r="SW258" s="140"/>
      <c r="SX258" s="140"/>
      <c r="SY258" s="140"/>
      <c r="SZ258" s="140"/>
      <c r="TA258" s="140"/>
      <c r="TB258" s="140"/>
      <c r="TC258" s="140"/>
      <c r="TD258" s="140"/>
      <c r="TE258" s="140"/>
      <c r="TF258" s="140"/>
      <c r="TG258" s="140"/>
      <c r="TH258" s="140"/>
      <c r="TI258" s="140"/>
      <c r="TJ258" s="140"/>
      <c r="TK258" s="140"/>
      <c r="TL258" s="140"/>
      <c r="TM258" s="140"/>
      <c r="TN258" s="140"/>
      <c r="TO258" s="140"/>
      <c r="TP258" s="140"/>
      <c r="TQ258" s="140"/>
      <c r="TR258" s="140"/>
      <c r="TS258" s="140"/>
      <c r="TT258" s="140"/>
      <c r="TU258" s="140"/>
      <c r="TV258" s="140"/>
      <c r="TW258" s="140"/>
      <c r="TX258" s="140"/>
      <c r="TY258" s="140"/>
      <c r="TZ258" s="140"/>
      <c r="UA258" s="140"/>
      <c r="UB258" s="140"/>
      <c r="UC258" s="140"/>
      <c r="UD258" s="140"/>
      <c r="UE258" s="140"/>
      <c r="UF258" s="143"/>
    </row>
    <row r="259" s="33" customFormat="1" ht="15" customHeight="1" spans="1:552">
      <c r="A259" s="63">
        <v>254</v>
      </c>
      <c r="B259" s="135" t="s">
        <v>385</v>
      </c>
      <c r="C259" s="67" t="s">
        <v>16</v>
      </c>
      <c r="D259" s="133">
        <v>19</v>
      </c>
      <c r="E259" s="133" t="s">
        <v>39</v>
      </c>
      <c r="F259" s="68">
        <v>1647.07</v>
      </c>
      <c r="G259" s="134"/>
      <c r="H259" s="117"/>
      <c r="I259" s="54" t="s">
        <v>381</v>
      </c>
      <c r="J259" s="97">
        <f t="shared" si="48"/>
        <v>1647.07</v>
      </c>
      <c r="K259" s="142"/>
      <c r="L259" s="134" t="s">
        <v>364</v>
      </c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  <c r="AA259" s="140"/>
      <c r="AB259" s="140"/>
      <c r="AC259" s="140"/>
      <c r="AD259" s="140"/>
      <c r="AE259" s="140"/>
      <c r="AF259" s="140"/>
      <c r="AG259" s="140"/>
      <c r="AH259" s="140"/>
      <c r="AI259" s="140"/>
      <c r="AJ259" s="140"/>
      <c r="AK259" s="140"/>
      <c r="AL259" s="140"/>
      <c r="AM259" s="140"/>
      <c r="AN259" s="140"/>
      <c r="AO259" s="140"/>
      <c r="AP259" s="140"/>
      <c r="AQ259" s="140"/>
      <c r="AR259" s="140"/>
      <c r="AS259" s="140"/>
      <c r="AT259" s="140"/>
      <c r="AU259" s="140"/>
      <c r="AV259" s="140"/>
      <c r="AW259" s="140"/>
      <c r="AX259" s="140"/>
      <c r="AY259" s="140"/>
      <c r="AZ259" s="140"/>
      <c r="BA259" s="140"/>
      <c r="BB259" s="140"/>
      <c r="BC259" s="140"/>
      <c r="BD259" s="140"/>
      <c r="BE259" s="140"/>
      <c r="BF259" s="140"/>
      <c r="BG259" s="140"/>
      <c r="BH259" s="140"/>
      <c r="BI259" s="140"/>
      <c r="BJ259" s="140"/>
      <c r="BK259" s="140"/>
      <c r="BL259" s="140"/>
      <c r="BM259" s="140"/>
      <c r="BN259" s="140"/>
      <c r="BO259" s="140"/>
      <c r="BP259" s="140"/>
      <c r="BQ259" s="140"/>
      <c r="BR259" s="140"/>
      <c r="BS259" s="140"/>
      <c r="BT259" s="140"/>
      <c r="BU259" s="140"/>
      <c r="BV259" s="140"/>
      <c r="BW259" s="140"/>
      <c r="BX259" s="140"/>
      <c r="BY259" s="140"/>
      <c r="BZ259" s="140"/>
      <c r="CA259" s="140"/>
      <c r="CB259" s="140"/>
      <c r="CC259" s="140"/>
      <c r="CD259" s="140"/>
      <c r="CE259" s="140"/>
      <c r="CF259" s="140"/>
      <c r="CG259" s="140"/>
      <c r="CH259" s="140"/>
      <c r="CI259" s="140"/>
      <c r="CJ259" s="140"/>
      <c r="CK259" s="140"/>
      <c r="CL259" s="140"/>
      <c r="CM259" s="140"/>
      <c r="CN259" s="140"/>
      <c r="CO259" s="140"/>
      <c r="CP259" s="140"/>
      <c r="CQ259" s="140"/>
      <c r="CR259" s="140"/>
      <c r="CS259" s="140"/>
      <c r="CT259" s="140"/>
      <c r="CU259" s="140"/>
      <c r="CV259" s="140"/>
      <c r="CW259" s="140"/>
      <c r="CX259" s="140"/>
      <c r="CY259" s="140"/>
      <c r="CZ259" s="140"/>
      <c r="DA259" s="140"/>
      <c r="DB259" s="140"/>
      <c r="DC259" s="140"/>
      <c r="DD259" s="140"/>
      <c r="DE259" s="140"/>
      <c r="DF259" s="140"/>
      <c r="DG259" s="140"/>
      <c r="DH259" s="140"/>
      <c r="DI259" s="140"/>
      <c r="DJ259" s="140"/>
      <c r="DK259" s="140"/>
      <c r="DL259" s="140"/>
      <c r="DM259" s="140"/>
      <c r="DN259" s="140"/>
      <c r="DO259" s="140"/>
      <c r="DP259" s="140"/>
      <c r="DQ259" s="140"/>
      <c r="DR259" s="140"/>
      <c r="DS259" s="140"/>
      <c r="DT259" s="140"/>
      <c r="DU259" s="140"/>
      <c r="DV259" s="140"/>
      <c r="DW259" s="140"/>
      <c r="DX259" s="140"/>
      <c r="DY259" s="140"/>
      <c r="DZ259" s="140"/>
      <c r="EA259" s="140"/>
      <c r="EB259" s="140"/>
      <c r="EC259" s="140"/>
      <c r="ED259" s="140"/>
      <c r="EE259" s="140"/>
      <c r="EF259" s="140"/>
      <c r="EG259" s="140"/>
      <c r="EH259" s="140"/>
      <c r="EI259" s="140"/>
      <c r="EJ259" s="140"/>
      <c r="EK259" s="140"/>
      <c r="EL259" s="140"/>
      <c r="EM259" s="140"/>
      <c r="EN259" s="140"/>
      <c r="EO259" s="140"/>
      <c r="EP259" s="140"/>
      <c r="EQ259" s="140"/>
      <c r="ER259" s="140"/>
      <c r="ES259" s="140"/>
      <c r="ET259" s="140"/>
      <c r="EU259" s="140"/>
      <c r="EV259" s="140"/>
      <c r="EW259" s="140"/>
      <c r="EX259" s="140"/>
      <c r="EY259" s="140"/>
      <c r="EZ259" s="140"/>
      <c r="FA259" s="140"/>
      <c r="FB259" s="140"/>
      <c r="FC259" s="140"/>
      <c r="FD259" s="140"/>
      <c r="FE259" s="140"/>
      <c r="FF259" s="140"/>
      <c r="FG259" s="140"/>
      <c r="FH259" s="140"/>
      <c r="FI259" s="140"/>
      <c r="FJ259" s="140"/>
      <c r="FK259" s="140"/>
      <c r="FL259" s="140"/>
      <c r="FM259" s="140"/>
      <c r="FN259" s="140"/>
      <c r="FO259" s="140"/>
      <c r="FP259" s="140"/>
      <c r="FQ259" s="140"/>
      <c r="FR259" s="140"/>
      <c r="FS259" s="140"/>
      <c r="FT259" s="140"/>
      <c r="FU259" s="140"/>
      <c r="FV259" s="140"/>
      <c r="FW259" s="140"/>
      <c r="FX259" s="140"/>
      <c r="FY259" s="140"/>
      <c r="FZ259" s="140"/>
      <c r="GA259" s="140"/>
      <c r="GB259" s="140"/>
      <c r="GC259" s="140"/>
      <c r="GD259" s="140"/>
      <c r="GE259" s="140"/>
      <c r="GF259" s="140"/>
      <c r="GG259" s="140"/>
      <c r="GH259" s="140"/>
      <c r="GI259" s="140"/>
      <c r="GJ259" s="140"/>
      <c r="GK259" s="140"/>
      <c r="GL259" s="140"/>
      <c r="GM259" s="140"/>
      <c r="GN259" s="140"/>
      <c r="GO259" s="140"/>
      <c r="GP259" s="140"/>
      <c r="GQ259" s="140"/>
      <c r="GR259" s="140"/>
      <c r="GS259" s="140"/>
      <c r="GT259" s="140"/>
      <c r="GU259" s="140"/>
      <c r="GV259" s="140"/>
      <c r="GW259" s="140"/>
      <c r="GX259" s="140"/>
      <c r="GY259" s="140"/>
      <c r="GZ259" s="140"/>
      <c r="HA259" s="140"/>
      <c r="HB259" s="140"/>
      <c r="HC259" s="140"/>
      <c r="HD259" s="140"/>
      <c r="HE259" s="140"/>
      <c r="HF259" s="140"/>
      <c r="HG259" s="140"/>
      <c r="HH259" s="140"/>
      <c r="HI259" s="140"/>
      <c r="HJ259" s="140"/>
      <c r="HK259" s="140"/>
      <c r="HL259" s="140"/>
      <c r="HM259" s="140"/>
      <c r="HN259" s="140"/>
      <c r="HO259" s="140"/>
      <c r="HP259" s="140"/>
      <c r="HQ259" s="140"/>
      <c r="HR259" s="140"/>
      <c r="HS259" s="140"/>
      <c r="HT259" s="140"/>
      <c r="HU259" s="140"/>
      <c r="HV259" s="140"/>
      <c r="HW259" s="140"/>
      <c r="HX259" s="140"/>
      <c r="HY259" s="140"/>
      <c r="HZ259" s="140"/>
      <c r="IA259" s="140"/>
      <c r="IB259" s="140"/>
      <c r="IC259" s="140"/>
      <c r="ID259" s="140"/>
      <c r="IE259" s="140"/>
      <c r="IF259" s="140"/>
      <c r="IG259" s="140"/>
      <c r="IH259" s="140"/>
      <c r="II259" s="140"/>
      <c r="IJ259" s="140"/>
      <c r="IK259" s="140"/>
      <c r="IL259" s="140"/>
      <c r="IM259" s="140"/>
      <c r="IN259" s="140"/>
      <c r="IO259" s="140"/>
      <c r="IP259" s="140"/>
      <c r="IQ259" s="140"/>
      <c r="IR259" s="140"/>
      <c r="IS259" s="140"/>
      <c r="IT259" s="140"/>
      <c r="IU259" s="140"/>
      <c r="IV259" s="140"/>
      <c r="IW259" s="140"/>
      <c r="IX259" s="140"/>
      <c r="IY259" s="140"/>
      <c r="IZ259" s="140"/>
      <c r="JA259" s="140"/>
      <c r="JB259" s="140"/>
      <c r="JC259" s="140"/>
      <c r="JD259" s="140"/>
      <c r="JE259" s="140"/>
      <c r="JF259" s="140"/>
      <c r="JG259" s="140"/>
      <c r="JH259" s="140"/>
      <c r="JI259" s="140"/>
      <c r="JJ259" s="140"/>
      <c r="JK259" s="140"/>
      <c r="JL259" s="140"/>
      <c r="JM259" s="140"/>
      <c r="JN259" s="140"/>
      <c r="JO259" s="140"/>
      <c r="JP259" s="140"/>
      <c r="JQ259" s="140"/>
      <c r="JR259" s="140"/>
      <c r="JS259" s="140"/>
      <c r="JT259" s="140"/>
      <c r="JU259" s="140"/>
      <c r="JV259" s="140"/>
      <c r="JW259" s="140"/>
      <c r="JX259" s="140"/>
      <c r="JY259" s="140"/>
      <c r="JZ259" s="140"/>
      <c r="KA259" s="140"/>
      <c r="KB259" s="140"/>
      <c r="KC259" s="140"/>
      <c r="KD259" s="140"/>
      <c r="KE259" s="140"/>
      <c r="KF259" s="140"/>
      <c r="KG259" s="140"/>
      <c r="KH259" s="140"/>
      <c r="KI259" s="140"/>
      <c r="KJ259" s="140"/>
      <c r="KK259" s="140"/>
      <c r="KL259" s="140"/>
      <c r="KM259" s="140"/>
      <c r="KN259" s="140"/>
      <c r="KO259" s="140"/>
      <c r="KP259" s="140"/>
      <c r="KQ259" s="140"/>
      <c r="KR259" s="140"/>
      <c r="KS259" s="140"/>
      <c r="KT259" s="140"/>
      <c r="KU259" s="140"/>
      <c r="KV259" s="140"/>
      <c r="KW259" s="140"/>
      <c r="KX259" s="140"/>
      <c r="KY259" s="140"/>
      <c r="KZ259" s="140"/>
      <c r="LA259" s="140"/>
      <c r="LB259" s="140"/>
      <c r="LC259" s="140"/>
      <c r="LD259" s="140"/>
      <c r="LE259" s="140"/>
      <c r="LF259" s="140"/>
      <c r="LG259" s="140"/>
      <c r="LH259" s="140"/>
      <c r="LI259" s="140"/>
      <c r="LJ259" s="140"/>
      <c r="LK259" s="140"/>
      <c r="LL259" s="140"/>
      <c r="LM259" s="140"/>
      <c r="LN259" s="140"/>
      <c r="LO259" s="140"/>
      <c r="LP259" s="140"/>
      <c r="LQ259" s="140"/>
      <c r="LR259" s="140"/>
      <c r="LS259" s="140"/>
      <c r="LT259" s="140"/>
      <c r="LU259" s="140"/>
      <c r="LV259" s="140"/>
      <c r="LW259" s="140"/>
      <c r="LX259" s="140"/>
      <c r="LY259" s="140"/>
      <c r="LZ259" s="140"/>
      <c r="MA259" s="140"/>
      <c r="MB259" s="140"/>
      <c r="MC259" s="140"/>
      <c r="MD259" s="140"/>
      <c r="ME259" s="140"/>
      <c r="MF259" s="140"/>
      <c r="MG259" s="140"/>
      <c r="MH259" s="140"/>
      <c r="MI259" s="140"/>
      <c r="MJ259" s="140"/>
      <c r="MK259" s="140"/>
      <c r="ML259" s="140"/>
      <c r="MM259" s="140"/>
      <c r="MN259" s="140"/>
      <c r="MO259" s="140"/>
      <c r="MP259" s="140"/>
      <c r="MQ259" s="140"/>
      <c r="MR259" s="140"/>
      <c r="MS259" s="140"/>
      <c r="MT259" s="140"/>
      <c r="MU259" s="140"/>
      <c r="MV259" s="140"/>
      <c r="MW259" s="140"/>
      <c r="MX259" s="140"/>
      <c r="MY259" s="140"/>
      <c r="MZ259" s="140"/>
      <c r="NA259" s="140"/>
      <c r="NB259" s="140"/>
      <c r="NC259" s="140"/>
      <c r="ND259" s="140"/>
      <c r="NE259" s="140"/>
      <c r="NF259" s="140"/>
      <c r="NG259" s="140"/>
      <c r="NH259" s="140"/>
      <c r="NI259" s="140"/>
      <c r="NJ259" s="140"/>
      <c r="NK259" s="140"/>
      <c r="NL259" s="140"/>
      <c r="NM259" s="140"/>
      <c r="NN259" s="140"/>
      <c r="NO259" s="140"/>
      <c r="NP259" s="140"/>
      <c r="NQ259" s="140"/>
      <c r="NR259" s="140"/>
      <c r="NS259" s="140"/>
      <c r="NT259" s="140"/>
      <c r="NU259" s="140"/>
      <c r="NV259" s="140"/>
      <c r="NW259" s="140"/>
      <c r="NX259" s="140"/>
      <c r="NY259" s="140"/>
      <c r="NZ259" s="140"/>
      <c r="OA259" s="140"/>
      <c r="OB259" s="140"/>
      <c r="OC259" s="140"/>
      <c r="OD259" s="140"/>
      <c r="OE259" s="140"/>
      <c r="OF259" s="140"/>
      <c r="OG259" s="140"/>
      <c r="OH259" s="140"/>
      <c r="OI259" s="140"/>
      <c r="OJ259" s="140"/>
      <c r="OK259" s="140"/>
      <c r="OL259" s="140"/>
      <c r="OM259" s="140"/>
      <c r="ON259" s="140"/>
      <c r="OO259" s="140"/>
      <c r="OP259" s="140"/>
      <c r="OQ259" s="140"/>
      <c r="OR259" s="140"/>
      <c r="OS259" s="140"/>
      <c r="OT259" s="140"/>
      <c r="OU259" s="140"/>
      <c r="OV259" s="140"/>
      <c r="OW259" s="140"/>
      <c r="OX259" s="140"/>
      <c r="OY259" s="140"/>
      <c r="OZ259" s="140"/>
      <c r="PA259" s="140"/>
      <c r="PB259" s="140"/>
      <c r="PC259" s="140"/>
      <c r="PD259" s="140"/>
      <c r="PE259" s="140"/>
      <c r="PF259" s="140"/>
      <c r="PG259" s="140"/>
      <c r="PH259" s="140"/>
      <c r="PI259" s="140"/>
      <c r="PJ259" s="140"/>
      <c r="PK259" s="140"/>
      <c r="PL259" s="140"/>
      <c r="PM259" s="140"/>
      <c r="PN259" s="140"/>
      <c r="PO259" s="140"/>
      <c r="PP259" s="140"/>
      <c r="PQ259" s="140"/>
      <c r="PR259" s="140"/>
      <c r="PS259" s="140"/>
      <c r="PT259" s="140"/>
      <c r="PU259" s="140"/>
      <c r="PV259" s="140"/>
      <c r="PW259" s="140"/>
      <c r="PX259" s="140"/>
      <c r="PY259" s="140"/>
      <c r="PZ259" s="140"/>
      <c r="QA259" s="140"/>
      <c r="QB259" s="140"/>
      <c r="QC259" s="140"/>
      <c r="QD259" s="140"/>
      <c r="QE259" s="140"/>
      <c r="QF259" s="140"/>
      <c r="QG259" s="140"/>
      <c r="QH259" s="140"/>
      <c r="QI259" s="140"/>
      <c r="QJ259" s="140"/>
      <c r="QK259" s="140"/>
      <c r="QL259" s="140"/>
      <c r="QM259" s="140"/>
      <c r="QN259" s="140"/>
      <c r="QO259" s="140"/>
      <c r="QP259" s="140"/>
      <c r="QQ259" s="140"/>
      <c r="QR259" s="140"/>
      <c r="QS259" s="140"/>
      <c r="QT259" s="140"/>
      <c r="QU259" s="140"/>
      <c r="QV259" s="140"/>
      <c r="QW259" s="140"/>
      <c r="QX259" s="140"/>
      <c r="QY259" s="140"/>
      <c r="QZ259" s="140"/>
      <c r="RA259" s="140"/>
      <c r="RB259" s="140"/>
      <c r="RC259" s="140"/>
      <c r="RD259" s="140"/>
      <c r="RE259" s="140"/>
      <c r="RF259" s="140"/>
      <c r="RG259" s="140"/>
      <c r="RH259" s="140"/>
      <c r="RI259" s="140"/>
      <c r="RJ259" s="140"/>
      <c r="RK259" s="140"/>
      <c r="RL259" s="140"/>
      <c r="RM259" s="140"/>
      <c r="RN259" s="140"/>
      <c r="RO259" s="140"/>
      <c r="RP259" s="140"/>
      <c r="RQ259" s="140"/>
      <c r="RR259" s="140"/>
      <c r="RS259" s="140"/>
      <c r="RT259" s="140"/>
      <c r="RU259" s="140"/>
      <c r="RV259" s="140"/>
      <c r="RW259" s="140"/>
      <c r="RX259" s="140"/>
      <c r="RY259" s="140"/>
      <c r="RZ259" s="140"/>
      <c r="SA259" s="140"/>
      <c r="SB259" s="140"/>
      <c r="SC259" s="140"/>
      <c r="SD259" s="140"/>
      <c r="SE259" s="140"/>
      <c r="SF259" s="140"/>
      <c r="SG259" s="140"/>
      <c r="SH259" s="140"/>
      <c r="SI259" s="140"/>
      <c r="SJ259" s="140"/>
      <c r="SK259" s="140"/>
      <c r="SL259" s="140"/>
      <c r="SM259" s="140"/>
      <c r="SN259" s="140"/>
      <c r="SO259" s="140"/>
      <c r="SP259" s="140"/>
      <c r="SQ259" s="140"/>
      <c r="SR259" s="140"/>
      <c r="SS259" s="140"/>
      <c r="ST259" s="140"/>
      <c r="SU259" s="140"/>
      <c r="SV259" s="140"/>
      <c r="SW259" s="140"/>
      <c r="SX259" s="140"/>
      <c r="SY259" s="140"/>
      <c r="SZ259" s="140"/>
      <c r="TA259" s="140"/>
      <c r="TB259" s="140"/>
      <c r="TC259" s="140"/>
      <c r="TD259" s="140"/>
      <c r="TE259" s="140"/>
      <c r="TF259" s="140"/>
      <c r="TG259" s="140"/>
      <c r="TH259" s="140"/>
      <c r="TI259" s="140"/>
      <c r="TJ259" s="140"/>
      <c r="TK259" s="140"/>
      <c r="TL259" s="140"/>
      <c r="TM259" s="140"/>
      <c r="TN259" s="140"/>
      <c r="TO259" s="140"/>
      <c r="TP259" s="140"/>
      <c r="TQ259" s="140"/>
      <c r="TR259" s="140"/>
      <c r="TS259" s="140"/>
      <c r="TT259" s="140"/>
      <c r="TU259" s="140"/>
      <c r="TV259" s="140"/>
      <c r="TW259" s="140"/>
      <c r="TX259" s="140"/>
      <c r="TY259" s="140"/>
      <c r="TZ259" s="140"/>
      <c r="UA259" s="140"/>
      <c r="UB259" s="140"/>
      <c r="UC259" s="140"/>
      <c r="UD259" s="140"/>
      <c r="UE259" s="140"/>
      <c r="UF259" s="143"/>
    </row>
    <row r="260" s="33" customFormat="1" ht="15" customHeight="1" spans="1:552">
      <c r="A260" s="63">
        <v>255</v>
      </c>
      <c r="B260" s="135" t="s">
        <v>386</v>
      </c>
      <c r="C260" s="67" t="s">
        <v>16</v>
      </c>
      <c r="D260" s="133">
        <v>19</v>
      </c>
      <c r="E260" s="133" t="s">
        <v>346</v>
      </c>
      <c r="F260" s="68">
        <v>1647.07</v>
      </c>
      <c r="G260" s="134"/>
      <c r="H260" s="117"/>
      <c r="I260" s="54" t="s">
        <v>381</v>
      </c>
      <c r="J260" s="97">
        <f t="shared" si="48"/>
        <v>1647.07</v>
      </c>
      <c r="K260" s="142"/>
      <c r="L260" s="134" t="s">
        <v>364</v>
      </c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  <c r="AA260" s="140"/>
      <c r="AB260" s="140"/>
      <c r="AC260" s="140"/>
      <c r="AD260" s="140"/>
      <c r="AE260" s="140"/>
      <c r="AF260" s="140"/>
      <c r="AG260" s="140"/>
      <c r="AH260" s="140"/>
      <c r="AI260" s="140"/>
      <c r="AJ260" s="140"/>
      <c r="AK260" s="140"/>
      <c r="AL260" s="140"/>
      <c r="AM260" s="140"/>
      <c r="AN260" s="140"/>
      <c r="AO260" s="140"/>
      <c r="AP260" s="140"/>
      <c r="AQ260" s="140"/>
      <c r="AR260" s="140"/>
      <c r="AS260" s="140"/>
      <c r="AT260" s="140"/>
      <c r="AU260" s="140"/>
      <c r="AV260" s="140"/>
      <c r="AW260" s="140"/>
      <c r="AX260" s="140"/>
      <c r="AY260" s="140"/>
      <c r="AZ260" s="140"/>
      <c r="BA260" s="140"/>
      <c r="BB260" s="140"/>
      <c r="BC260" s="140"/>
      <c r="BD260" s="140"/>
      <c r="BE260" s="140"/>
      <c r="BF260" s="140"/>
      <c r="BG260" s="140"/>
      <c r="BH260" s="140"/>
      <c r="BI260" s="140"/>
      <c r="BJ260" s="140"/>
      <c r="BK260" s="140"/>
      <c r="BL260" s="140"/>
      <c r="BM260" s="140"/>
      <c r="BN260" s="140"/>
      <c r="BO260" s="140"/>
      <c r="BP260" s="140"/>
      <c r="BQ260" s="140"/>
      <c r="BR260" s="140"/>
      <c r="BS260" s="140"/>
      <c r="BT260" s="140"/>
      <c r="BU260" s="140"/>
      <c r="BV260" s="140"/>
      <c r="BW260" s="140"/>
      <c r="BX260" s="140"/>
      <c r="BY260" s="140"/>
      <c r="BZ260" s="140"/>
      <c r="CA260" s="140"/>
      <c r="CB260" s="140"/>
      <c r="CC260" s="140"/>
      <c r="CD260" s="140"/>
      <c r="CE260" s="140"/>
      <c r="CF260" s="140"/>
      <c r="CG260" s="140"/>
      <c r="CH260" s="140"/>
      <c r="CI260" s="140"/>
      <c r="CJ260" s="140"/>
      <c r="CK260" s="140"/>
      <c r="CL260" s="140"/>
      <c r="CM260" s="140"/>
      <c r="CN260" s="140"/>
      <c r="CO260" s="140"/>
      <c r="CP260" s="140"/>
      <c r="CQ260" s="140"/>
      <c r="CR260" s="140"/>
      <c r="CS260" s="140"/>
      <c r="CT260" s="140"/>
      <c r="CU260" s="140"/>
      <c r="CV260" s="140"/>
      <c r="CW260" s="140"/>
      <c r="CX260" s="140"/>
      <c r="CY260" s="140"/>
      <c r="CZ260" s="140"/>
      <c r="DA260" s="140"/>
      <c r="DB260" s="140"/>
      <c r="DC260" s="140"/>
      <c r="DD260" s="140"/>
      <c r="DE260" s="140"/>
      <c r="DF260" s="140"/>
      <c r="DG260" s="140"/>
      <c r="DH260" s="140"/>
      <c r="DI260" s="140"/>
      <c r="DJ260" s="140"/>
      <c r="DK260" s="140"/>
      <c r="DL260" s="140"/>
      <c r="DM260" s="140"/>
      <c r="DN260" s="140"/>
      <c r="DO260" s="140"/>
      <c r="DP260" s="140"/>
      <c r="DQ260" s="140"/>
      <c r="DR260" s="140"/>
      <c r="DS260" s="140"/>
      <c r="DT260" s="140"/>
      <c r="DU260" s="140"/>
      <c r="DV260" s="140"/>
      <c r="DW260" s="140"/>
      <c r="DX260" s="140"/>
      <c r="DY260" s="140"/>
      <c r="DZ260" s="140"/>
      <c r="EA260" s="140"/>
      <c r="EB260" s="140"/>
      <c r="EC260" s="140"/>
      <c r="ED260" s="140"/>
      <c r="EE260" s="140"/>
      <c r="EF260" s="140"/>
      <c r="EG260" s="140"/>
      <c r="EH260" s="140"/>
      <c r="EI260" s="140"/>
      <c r="EJ260" s="140"/>
      <c r="EK260" s="140"/>
      <c r="EL260" s="140"/>
      <c r="EM260" s="140"/>
      <c r="EN260" s="140"/>
      <c r="EO260" s="140"/>
      <c r="EP260" s="140"/>
      <c r="EQ260" s="140"/>
      <c r="ER260" s="140"/>
      <c r="ES260" s="140"/>
      <c r="ET260" s="140"/>
      <c r="EU260" s="140"/>
      <c r="EV260" s="140"/>
      <c r="EW260" s="140"/>
      <c r="EX260" s="140"/>
      <c r="EY260" s="140"/>
      <c r="EZ260" s="140"/>
      <c r="FA260" s="140"/>
      <c r="FB260" s="140"/>
      <c r="FC260" s="140"/>
      <c r="FD260" s="140"/>
      <c r="FE260" s="140"/>
      <c r="FF260" s="140"/>
      <c r="FG260" s="140"/>
      <c r="FH260" s="140"/>
      <c r="FI260" s="140"/>
      <c r="FJ260" s="140"/>
      <c r="FK260" s="140"/>
      <c r="FL260" s="140"/>
      <c r="FM260" s="140"/>
      <c r="FN260" s="140"/>
      <c r="FO260" s="140"/>
      <c r="FP260" s="140"/>
      <c r="FQ260" s="140"/>
      <c r="FR260" s="140"/>
      <c r="FS260" s="140"/>
      <c r="FT260" s="140"/>
      <c r="FU260" s="140"/>
      <c r="FV260" s="140"/>
      <c r="FW260" s="140"/>
      <c r="FX260" s="140"/>
      <c r="FY260" s="140"/>
      <c r="FZ260" s="140"/>
      <c r="GA260" s="140"/>
      <c r="GB260" s="140"/>
      <c r="GC260" s="140"/>
      <c r="GD260" s="140"/>
      <c r="GE260" s="140"/>
      <c r="GF260" s="140"/>
      <c r="GG260" s="140"/>
      <c r="GH260" s="140"/>
      <c r="GI260" s="140"/>
      <c r="GJ260" s="140"/>
      <c r="GK260" s="140"/>
      <c r="GL260" s="140"/>
      <c r="GM260" s="140"/>
      <c r="GN260" s="140"/>
      <c r="GO260" s="140"/>
      <c r="GP260" s="140"/>
      <c r="GQ260" s="140"/>
      <c r="GR260" s="140"/>
      <c r="GS260" s="140"/>
      <c r="GT260" s="140"/>
      <c r="GU260" s="140"/>
      <c r="GV260" s="140"/>
      <c r="GW260" s="140"/>
      <c r="GX260" s="140"/>
      <c r="GY260" s="140"/>
      <c r="GZ260" s="140"/>
      <c r="HA260" s="140"/>
      <c r="HB260" s="140"/>
      <c r="HC260" s="140"/>
      <c r="HD260" s="140"/>
      <c r="HE260" s="140"/>
      <c r="HF260" s="140"/>
      <c r="HG260" s="140"/>
      <c r="HH260" s="140"/>
      <c r="HI260" s="140"/>
      <c r="HJ260" s="140"/>
      <c r="HK260" s="140"/>
      <c r="HL260" s="140"/>
      <c r="HM260" s="140"/>
      <c r="HN260" s="140"/>
      <c r="HO260" s="140"/>
      <c r="HP260" s="140"/>
      <c r="HQ260" s="140"/>
      <c r="HR260" s="140"/>
      <c r="HS260" s="140"/>
      <c r="HT260" s="140"/>
      <c r="HU260" s="140"/>
      <c r="HV260" s="140"/>
      <c r="HW260" s="140"/>
      <c r="HX260" s="140"/>
      <c r="HY260" s="140"/>
      <c r="HZ260" s="140"/>
      <c r="IA260" s="140"/>
      <c r="IB260" s="140"/>
      <c r="IC260" s="140"/>
      <c r="ID260" s="140"/>
      <c r="IE260" s="140"/>
      <c r="IF260" s="140"/>
      <c r="IG260" s="140"/>
      <c r="IH260" s="140"/>
      <c r="II260" s="140"/>
      <c r="IJ260" s="140"/>
      <c r="IK260" s="140"/>
      <c r="IL260" s="140"/>
      <c r="IM260" s="140"/>
      <c r="IN260" s="140"/>
      <c r="IO260" s="140"/>
      <c r="IP260" s="140"/>
      <c r="IQ260" s="140"/>
      <c r="IR260" s="140"/>
      <c r="IS260" s="140"/>
      <c r="IT260" s="140"/>
      <c r="IU260" s="140"/>
      <c r="IV260" s="140"/>
      <c r="IW260" s="140"/>
      <c r="IX260" s="140"/>
      <c r="IY260" s="140"/>
      <c r="IZ260" s="140"/>
      <c r="JA260" s="140"/>
      <c r="JB260" s="140"/>
      <c r="JC260" s="140"/>
      <c r="JD260" s="140"/>
      <c r="JE260" s="140"/>
      <c r="JF260" s="140"/>
      <c r="JG260" s="140"/>
      <c r="JH260" s="140"/>
      <c r="JI260" s="140"/>
      <c r="JJ260" s="140"/>
      <c r="JK260" s="140"/>
      <c r="JL260" s="140"/>
      <c r="JM260" s="140"/>
      <c r="JN260" s="140"/>
      <c r="JO260" s="140"/>
      <c r="JP260" s="140"/>
      <c r="JQ260" s="140"/>
      <c r="JR260" s="140"/>
      <c r="JS260" s="140"/>
      <c r="JT260" s="140"/>
      <c r="JU260" s="140"/>
      <c r="JV260" s="140"/>
      <c r="JW260" s="140"/>
      <c r="JX260" s="140"/>
      <c r="JY260" s="140"/>
      <c r="JZ260" s="140"/>
      <c r="KA260" s="140"/>
      <c r="KB260" s="140"/>
      <c r="KC260" s="140"/>
      <c r="KD260" s="140"/>
      <c r="KE260" s="140"/>
      <c r="KF260" s="140"/>
      <c r="KG260" s="140"/>
      <c r="KH260" s="140"/>
      <c r="KI260" s="140"/>
      <c r="KJ260" s="140"/>
      <c r="KK260" s="140"/>
      <c r="KL260" s="140"/>
      <c r="KM260" s="140"/>
      <c r="KN260" s="140"/>
      <c r="KO260" s="140"/>
      <c r="KP260" s="140"/>
      <c r="KQ260" s="140"/>
      <c r="KR260" s="140"/>
      <c r="KS260" s="140"/>
      <c r="KT260" s="140"/>
      <c r="KU260" s="140"/>
      <c r="KV260" s="140"/>
      <c r="KW260" s="140"/>
      <c r="KX260" s="140"/>
      <c r="KY260" s="140"/>
      <c r="KZ260" s="140"/>
      <c r="LA260" s="140"/>
      <c r="LB260" s="140"/>
      <c r="LC260" s="140"/>
      <c r="LD260" s="140"/>
      <c r="LE260" s="140"/>
      <c r="LF260" s="140"/>
      <c r="LG260" s="140"/>
      <c r="LH260" s="140"/>
      <c r="LI260" s="140"/>
      <c r="LJ260" s="140"/>
      <c r="LK260" s="140"/>
      <c r="LL260" s="140"/>
      <c r="LM260" s="140"/>
      <c r="LN260" s="140"/>
      <c r="LO260" s="140"/>
      <c r="LP260" s="140"/>
      <c r="LQ260" s="140"/>
      <c r="LR260" s="140"/>
      <c r="LS260" s="140"/>
      <c r="LT260" s="140"/>
      <c r="LU260" s="140"/>
      <c r="LV260" s="140"/>
      <c r="LW260" s="140"/>
      <c r="LX260" s="140"/>
      <c r="LY260" s="140"/>
      <c r="LZ260" s="140"/>
      <c r="MA260" s="140"/>
      <c r="MB260" s="140"/>
      <c r="MC260" s="140"/>
      <c r="MD260" s="140"/>
      <c r="ME260" s="140"/>
      <c r="MF260" s="140"/>
      <c r="MG260" s="140"/>
      <c r="MH260" s="140"/>
      <c r="MI260" s="140"/>
      <c r="MJ260" s="140"/>
      <c r="MK260" s="140"/>
      <c r="ML260" s="140"/>
      <c r="MM260" s="140"/>
      <c r="MN260" s="140"/>
      <c r="MO260" s="140"/>
      <c r="MP260" s="140"/>
      <c r="MQ260" s="140"/>
      <c r="MR260" s="140"/>
      <c r="MS260" s="140"/>
      <c r="MT260" s="140"/>
      <c r="MU260" s="140"/>
      <c r="MV260" s="140"/>
      <c r="MW260" s="140"/>
      <c r="MX260" s="140"/>
      <c r="MY260" s="140"/>
      <c r="MZ260" s="140"/>
      <c r="NA260" s="140"/>
      <c r="NB260" s="140"/>
      <c r="NC260" s="140"/>
      <c r="ND260" s="140"/>
      <c r="NE260" s="140"/>
      <c r="NF260" s="140"/>
      <c r="NG260" s="140"/>
      <c r="NH260" s="140"/>
      <c r="NI260" s="140"/>
      <c r="NJ260" s="140"/>
      <c r="NK260" s="140"/>
      <c r="NL260" s="140"/>
      <c r="NM260" s="140"/>
      <c r="NN260" s="140"/>
      <c r="NO260" s="140"/>
      <c r="NP260" s="140"/>
      <c r="NQ260" s="140"/>
      <c r="NR260" s="140"/>
      <c r="NS260" s="140"/>
      <c r="NT260" s="140"/>
      <c r="NU260" s="140"/>
      <c r="NV260" s="140"/>
      <c r="NW260" s="140"/>
      <c r="NX260" s="140"/>
      <c r="NY260" s="140"/>
      <c r="NZ260" s="140"/>
      <c r="OA260" s="140"/>
      <c r="OB260" s="140"/>
      <c r="OC260" s="140"/>
      <c r="OD260" s="140"/>
      <c r="OE260" s="140"/>
      <c r="OF260" s="140"/>
      <c r="OG260" s="140"/>
      <c r="OH260" s="140"/>
      <c r="OI260" s="140"/>
      <c r="OJ260" s="140"/>
      <c r="OK260" s="140"/>
      <c r="OL260" s="140"/>
      <c r="OM260" s="140"/>
      <c r="ON260" s="140"/>
      <c r="OO260" s="140"/>
      <c r="OP260" s="140"/>
      <c r="OQ260" s="140"/>
      <c r="OR260" s="140"/>
      <c r="OS260" s="140"/>
      <c r="OT260" s="140"/>
      <c r="OU260" s="140"/>
      <c r="OV260" s="140"/>
      <c r="OW260" s="140"/>
      <c r="OX260" s="140"/>
      <c r="OY260" s="140"/>
      <c r="OZ260" s="140"/>
      <c r="PA260" s="140"/>
      <c r="PB260" s="140"/>
      <c r="PC260" s="140"/>
      <c r="PD260" s="140"/>
      <c r="PE260" s="140"/>
      <c r="PF260" s="140"/>
      <c r="PG260" s="140"/>
      <c r="PH260" s="140"/>
      <c r="PI260" s="140"/>
      <c r="PJ260" s="140"/>
      <c r="PK260" s="140"/>
      <c r="PL260" s="140"/>
      <c r="PM260" s="140"/>
      <c r="PN260" s="140"/>
      <c r="PO260" s="140"/>
      <c r="PP260" s="140"/>
      <c r="PQ260" s="140"/>
      <c r="PR260" s="140"/>
      <c r="PS260" s="140"/>
      <c r="PT260" s="140"/>
      <c r="PU260" s="140"/>
      <c r="PV260" s="140"/>
      <c r="PW260" s="140"/>
      <c r="PX260" s="140"/>
      <c r="PY260" s="140"/>
      <c r="PZ260" s="140"/>
      <c r="QA260" s="140"/>
      <c r="QB260" s="140"/>
      <c r="QC260" s="140"/>
      <c r="QD260" s="140"/>
      <c r="QE260" s="140"/>
      <c r="QF260" s="140"/>
      <c r="QG260" s="140"/>
      <c r="QH260" s="140"/>
      <c r="QI260" s="140"/>
      <c r="QJ260" s="140"/>
      <c r="QK260" s="140"/>
      <c r="QL260" s="140"/>
      <c r="QM260" s="140"/>
      <c r="QN260" s="140"/>
      <c r="QO260" s="140"/>
      <c r="QP260" s="140"/>
      <c r="QQ260" s="140"/>
      <c r="QR260" s="140"/>
      <c r="QS260" s="140"/>
      <c r="QT260" s="140"/>
      <c r="QU260" s="140"/>
      <c r="QV260" s="140"/>
      <c r="QW260" s="140"/>
      <c r="QX260" s="140"/>
      <c r="QY260" s="140"/>
      <c r="QZ260" s="140"/>
      <c r="RA260" s="140"/>
      <c r="RB260" s="140"/>
      <c r="RC260" s="140"/>
      <c r="RD260" s="140"/>
      <c r="RE260" s="140"/>
      <c r="RF260" s="140"/>
      <c r="RG260" s="140"/>
      <c r="RH260" s="140"/>
      <c r="RI260" s="140"/>
      <c r="RJ260" s="140"/>
      <c r="RK260" s="140"/>
      <c r="RL260" s="140"/>
      <c r="RM260" s="140"/>
      <c r="RN260" s="140"/>
      <c r="RO260" s="140"/>
      <c r="RP260" s="140"/>
      <c r="RQ260" s="140"/>
      <c r="RR260" s="140"/>
      <c r="RS260" s="140"/>
      <c r="RT260" s="140"/>
      <c r="RU260" s="140"/>
      <c r="RV260" s="140"/>
      <c r="RW260" s="140"/>
      <c r="RX260" s="140"/>
      <c r="RY260" s="140"/>
      <c r="RZ260" s="140"/>
      <c r="SA260" s="140"/>
      <c r="SB260" s="140"/>
      <c r="SC260" s="140"/>
      <c r="SD260" s="140"/>
      <c r="SE260" s="140"/>
      <c r="SF260" s="140"/>
      <c r="SG260" s="140"/>
      <c r="SH260" s="140"/>
      <c r="SI260" s="140"/>
      <c r="SJ260" s="140"/>
      <c r="SK260" s="140"/>
      <c r="SL260" s="140"/>
      <c r="SM260" s="140"/>
      <c r="SN260" s="140"/>
      <c r="SO260" s="140"/>
      <c r="SP260" s="140"/>
      <c r="SQ260" s="140"/>
      <c r="SR260" s="140"/>
      <c r="SS260" s="140"/>
      <c r="ST260" s="140"/>
      <c r="SU260" s="140"/>
      <c r="SV260" s="140"/>
      <c r="SW260" s="140"/>
      <c r="SX260" s="140"/>
      <c r="SY260" s="140"/>
      <c r="SZ260" s="140"/>
      <c r="TA260" s="140"/>
      <c r="TB260" s="140"/>
      <c r="TC260" s="140"/>
      <c r="TD260" s="140"/>
      <c r="TE260" s="140"/>
      <c r="TF260" s="140"/>
      <c r="TG260" s="140"/>
      <c r="TH260" s="140"/>
      <c r="TI260" s="140"/>
      <c r="TJ260" s="140"/>
      <c r="TK260" s="140"/>
      <c r="TL260" s="140"/>
      <c r="TM260" s="140"/>
      <c r="TN260" s="140"/>
      <c r="TO260" s="140"/>
      <c r="TP260" s="140"/>
      <c r="TQ260" s="140"/>
      <c r="TR260" s="140"/>
      <c r="TS260" s="140"/>
      <c r="TT260" s="140"/>
      <c r="TU260" s="140"/>
      <c r="TV260" s="140"/>
      <c r="TW260" s="140"/>
      <c r="TX260" s="140"/>
      <c r="TY260" s="140"/>
      <c r="TZ260" s="140"/>
      <c r="UA260" s="140"/>
      <c r="UB260" s="140"/>
      <c r="UC260" s="140"/>
      <c r="UD260" s="140"/>
      <c r="UE260" s="140"/>
      <c r="UF260" s="143"/>
    </row>
    <row r="261" s="33" customFormat="1" ht="15" customHeight="1" spans="1:552">
      <c r="A261" s="63">
        <v>256</v>
      </c>
      <c r="B261" s="135" t="s">
        <v>387</v>
      </c>
      <c r="C261" s="67" t="s">
        <v>16</v>
      </c>
      <c r="D261" s="133">
        <v>19</v>
      </c>
      <c r="E261" s="133" t="s">
        <v>388</v>
      </c>
      <c r="F261" s="68">
        <v>1647.07</v>
      </c>
      <c r="G261" s="134"/>
      <c r="H261" s="117"/>
      <c r="I261" s="54" t="s">
        <v>381</v>
      </c>
      <c r="J261" s="97">
        <f t="shared" si="48"/>
        <v>1647.07</v>
      </c>
      <c r="K261" s="142"/>
      <c r="L261" s="134" t="s">
        <v>364</v>
      </c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  <c r="AA261" s="140"/>
      <c r="AB261" s="140"/>
      <c r="AC261" s="140"/>
      <c r="AD261" s="140"/>
      <c r="AE261" s="140"/>
      <c r="AF261" s="140"/>
      <c r="AG261" s="140"/>
      <c r="AH261" s="140"/>
      <c r="AI261" s="140"/>
      <c r="AJ261" s="140"/>
      <c r="AK261" s="140"/>
      <c r="AL261" s="140"/>
      <c r="AM261" s="140"/>
      <c r="AN261" s="140"/>
      <c r="AO261" s="140"/>
      <c r="AP261" s="140"/>
      <c r="AQ261" s="140"/>
      <c r="AR261" s="140"/>
      <c r="AS261" s="140"/>
      <c r="AT261" s="140"/>
      <c r="AU261" s="140"/>
      <c r="AV261" s="140"/>
      <c r="AW261" s="140"/>
      <c r="AX261" s="140"/>
      <c r="AY261" s="140"/>
      <c r="AZ261" s="140"/>
      <c r="BA261" s="140"/>
      <c r="BB261" s="140"/>
      <c r="BC261" s="140"/>
      <c r="BD261" s="140"/>
      <c r="BE261" s="140"/>
      <c r="BF261" s="140"/>
      <c r="BG261" s="140"/>
      <c r="BH261" s="140"/>
      <c r="BI261" s="140"/>
      <c r="BJ261" s="140"/>
      <c r="BK261" s="140"/>
      <c r="BL261" s="140"/>
      <c r="BM261" s="140"/>
      <c r="BN261" s="140"/>
      <c r="BO261" s="140"/>
      <c r="BP261" s="140"/>
      <c r="BQ261" s="140"/>
      <c r="BR261" s="140"/>
      <c r="BS261" s="140"/>
      <c r="BT261" s="140"/>
      <c r="BU261" s="140"/>
      <c r="BV261" s="140"/>
      <c r="BW261" s="140"/>
      <c r="BX261" s="140"/>
      <c r="BY261" s="140"/>
      <c r="BZ261" s="140"/>
      <c r="CA261" s="140"/>
      <c r="CB261" s="140"/>
      <c r="CC261" s="140"/>
      <c r="CD261" s="140"/>
      <c r="CE261" s="140"/>
      <c r="CF261" s="140"/>
      <c r="CG261" s="140"/>
      <c r="CH261" s="140"/>
      <c r="CI261" s="140"/>
      <c r="CJ261" s="140"/>
      <c r="CK261" s="140"/>
      <c r="CL261" s="140"/>
      <c r="CM261" s="140"/>
      <c r="CN261" s="140"/>
      <c r="CO261" s="140"/>
      <c r="CP261" s="140"/>
      <c r="CQ261" s="140"/>
      <c r="CR261" s="140"/>
      <c r="CS261" s="140"/>
      <c r="CT261" s="140"/>
      <c r="CU261" s="140"/>
      <c r="CV261" s="140"/>
      <c r="CW261" s="140"/>
      <c r="CX261" s="140"/>
      <c r="CY261" s="140"/>
      <c r="CZ261" s="140"/>
      <c r="DA261" s="140"/>
      <c r="DB261" s="140"/>
      <c r="DC261" s="140"/>
      <c r="DD261" s="140"/>
      <c r="DE261" s="140"/>
      <c r="DF261" s="140"/>
      <c r="DG261" s="140"/>
      <c r="DH261" s="140"/>
      <c r="DI261" s="140"/>
      <c r="DJ261" s="140"/>
      <c r="DK261" s="140"/>
      <c r="DL261" s="140"/>
      <c r="DM261" s="140"/>
      <c r="DN261" s="140"/>
      <c r="DO261" s="140"/>
      <c r="DP261" s="140"/>
      <c r="DQ261" s="140"/>
      <c r="DR261" s="140"/>
      <c r="DS261" s="140"/>
      <c r="DT261" s="140"/>
      <c r="DU261" s="140"/>
      <c r="DV261" s="140"/>
      <c r="DW261" s="140"/>
      <c r="DX261" s="140"/>
      <c r="DY261" s="140"/>
      <c r="DZ261" s="140"/>
      <c r="EA261" s="140"/>
      <c r="EB261" s="140"/>
      <c r="EC261" s="140"/>
      <c r="ED261" s="140"/>
      <c r="EE261" s="140"/>
      <c r="EF261" s="140"/>
      <c r="EG261" s="140"/>
      <c r="EH261" s="140"/>
      <c r="EI261" s="140"/>
      <c r="EJ261" s="140"/>
      <c r="EK261" s="140"/>
      <c r="EL261" s="140"/>
      <c r="EM261" s="140"/>
      <c r="EN261" s="140"/>
      <c r="EO261" s="140"/>
      <c r="EP261" s="140"/>
      <c r="EQ261" s="140"/>
      <c r="ER261" s="140"/>
      <c r="ES261" s="140"/>
      <c r="ET261" s="140"/>
      <c r="EU261" s="140"/>
      <c r="EV261" s="140"/>
      <c r="EW261" s="140"/>
      <c r="EX261" s="140"/>
      <c r="EY261" s="140"/>
      <c r="EZ261" s="140"/>
      <c r="FA261" s="140"/>
      <c r="FB261" s="140"/>
      <c r="FC261" s="140"/>
      <c r="FD261" s="140"/>
      <c r="FE261" s="140"/>
      <c r="FF261" s="140"/>
      <c r="FG261" s="140"/>
      <c r="FH261" s="140"/>
      <c r="FI261" s="140"/>
      <c r="FJ261" s="140"/>
      <c r="FK261" s="140"/>
      <c r="FL261" s="140"/>
      <c r="FM261" s="140"/>
      <c r="FN261" s="140"/>
      <c r="FO261" s="140"/>
      <c r="FP261" s="140"/>
      <c r="FQ261" s="140"/>
      <c r="FR261" s="140"/>
      <c r="FS261" s="140"/>
      <c r="FT261" s="140"/>
      <c r="FU261" s="140"/>
      <c r="FV261" s="140"/>
      <c r="FW261" s="140"/>
      <c r="FX261" s="140"/>
      <c r="FY261" s="140"/>
      <c r="FZ261" s="140"/>
      <c r="GA261" s="140"/>
      <c r="GB261" s="140"/>
      <c r="GC261" s="140"/>
      <c r="GD261" s="140"/>
      <c r="GE261" s="140"/>
      <c r="GF261" s="140"/>
      <c r="GG261" s="140"/>
      <c r="GH261" s="140"/>
      <c r="GI261" s="140"/>
      <c r="GJ261" s="140"/>
      <c r="GK261" s="140"/>
      <c r="GL261" s="140"/>
      <c r="GM261" s="140"/>
      <c r="GN261" s="140"/>
      <c r="GO261" s="140"/>
      <c r="GP261" s="140"/>
      <c r="GQ261" s="140"/>
      <c r="GR261" s="140"/>
      <c r="GS261" s="140"/>
      <c r="GT261" s="140"/>
      <c r="GU261" s="140"/>
      <c r="GV261" s="140"/>
      <c r="GW261" s="140"/>
      <c r="GX261" s="140"/>
      <c r="GY261" s="140"/>
      <c r="GZ261" s="140"/>
      <c r="HA261" s="140"/>
      <c r="HB261" s="140"/>
      <c r="HC261" s="140"/>
      <c r="HD261" s="140"/>
      <c r="HE261" s="140"/>
      <c r="HF261" s="140"/>
      <c r="HG261" s="140"/>
      <c r="HH261" s="140"/>
      <c r="HI261" s="140"/>
      <c r="HJ261" s="140"/>
      <c r="HK261" s="140"/>
      <c r="HL261" s="140"/>
      <c r="HM261" s="140"/>
      <c r="HN261" s="140"/>
      <c r="HO261" s="140"/>
      <c r="HP261" s="140"/>
      <c r="HQ261" s="140"/>
      <c r="HR261" s="140"/>
      <c r="HS261" s="140"/>
      <c r="HT261" s="140"/>
      <c r="HU261" s="140"/>
      <c r="HV261" s="140"/>
      <c r="HW261" s="140"/>
      <c r="HX261" s="140"/>
      <c r="HY261" s="140"/>
      <c r="HZ261" s="140"/>
      <c r="IA261" s="140"/>
      <c r="IB261" s="140"/>
      <c r="IC261" s="140"/>
      <c r="ID261" s="140"/>
      <c r="IE261" s="140"/>
      <c r="IF261" s="140"/>
      <c r="IG261" s="140"/>
      <c r="IH261" s="140"/>
      <c r="II261" s="140"/>
      <c r="IJ261" s="140"/>
      <c r="IK261" s="140"/>
      <c r="IL261" s="140"/>
      <c r="IM261" s="140"/>
      <c r="IN261" s="140"/>
      <c r="IO261" s="140"/>
      <c r="IP261" s="140"/>
      <c r="IQ261" s="140"/>
      <c r="IR261" s="140"/>
      <c r="IS261" s="140"/>
      <c r="IT261" s="140"/>
      <c r="IU261" s="140"/>
      <c r="IV261" s="140"/>
      <c r="IW261" s="140"/>
      <c r="IX261" s="140"/>
      <c r="IY261" s="140"/>
      <c r="IZ261" s="140"/>
      <c r="JA261" s="140"/>
      <c r="JB261" s="140"/>
      <c r="JC261" s="140"/>
      <c r="JD261" s="140"/>
      <c r="JE261" s="140"/>
      <c r="JF261" s="140"/>
      <c r="JG261" s="140"/>
      <c r="JH261" s="140"/>
      <c r="JI261" s="140"/>
      <c r="JJ261" s="140"/>
      <c r="JK261" s="140"/>
      <c r="JL261" s="140"/>
      <c r="JM261" s="140"/>
      <c r="JN261" s="140"/>
      <c r="JO261" s="140"/>
      <c r="JP261" s="140"/>
      <c r="JQ261" s="140"/>
      <c r="JR261" s="140"/>
      <c r="JS261" s="140"/>
      <c r="JT261" s="140"/>
      <c r="JU261" s="140"/>
      <c r="JV261" s="140"/>
      <c r="JW261" s="140"/>
      <c r="JX261" s="140"/>
      <c r="JY261" s="140"/>
      <c r="JZ261" s="140"/>
      <c r="KA261" s="140"/>
      <c r="KB261" s="140"/>
      <c r="KC261" s="140"/>
      <c r="KD261" s="140"/>
      <c r="KE261" s="140"/>
      <c r="KF261" s="140"/>
      <c r="KG261" s="140"/>
      <c r="KH261" s="140"/>
      <c r="KI261" s="140"/>
      <c r="KJ261" s="140"/>
      <c r="KK261" s="140"/>
      <c r="KL261" s="140"/>
      <c r="KM261" s="140"/>
      <c r="KN261" s="140"/>
      <c r="KO261" s="140"/>
      <c r="KP261" s="140"/>
      <c r="KQ261" s="140"/>
      <c r="KR261" s="140"/>
      <c r="KS261" s="140"/>
      <c r="KT261" s="140"/>
      <c r="KU261" s="140"/>
      <c r="KV261" s="140"/>
      <c r="KW261" s="140"/>
      <c r="KX261" s="140"/>
      <c r="KY261" s="140"/>
      <c r="KZ261" s="140"/>
      <c r="LA261" s="140"/>
      <c r="LB261" s="140"/>
      <c r="LC261" s="140"/>
      <c r="LD261" s="140"/>
      <c r="LE261" s="140"/>
      <c r="LF261" s="140"/>
      <c r="LG261" s="140"/>
      <c r="LH261" s="140"/>
      <c r="LI261" s="140"/>
      <c r="LJ261" s="140"/>
      <c r="LK261" s="140"/>
      <c r="LL261" s="140"/>
      <c r="LM261" s="140"/>
      <c r="LN261" s="140"/>
      <c r="LO261" s="140"/>
      <c r="LP261" s="140"/>
      <c r="LQ261" s="140"/>
      <c r="LR261" s="140"/>
      <c r="LS261" s="140"/>
      <c r="LT261" s="140"/>
      <c r="LU261" s="140"/>
      <c r="LV261" s="140"/>
      <c r="LW261" s="140"/>
      <c r="LX261" s="140"/>
      <c r="LY261" s="140"/>
      <c r="LZ261" s="140"/>
      <c r="MA261" s="140"/>
      <c r="MB261" s="140"/>
      <c r="MC261" s="140"/>
      <c r="MD261" s="140"/>
      <c r="ME261" s="140"/>
      <c r="MF261" s="140"/>
      <c r="MG261" s="140"/>
      <c r="MH261" s="140"/>
      <c r="MI261" s="140"/>
      <c r="MJ261" s="140"/>
      <c r="MK261" s="140"/>
      <c r="ML261" s="140"/>
      <c r="MM261" s="140"/>
      <c r="MN261" s="140"/>
      <c r="MO261" s="140"/>
      <c r="MP261" s="140"/>
      <c r="MQ261" s="140"/>
      <c r="MR261" s="140"/>
      <c r="MS261" s="140"/>
      <c r="MT261" s="140"/>
      <c r="MU261" s="140"/>
      <c r="MV261" s="140"/>
      <c r="MW261" s="140"/>
      <c r="MX261" s="140"/>
      <c r="MY261" s="140"/>
      <c r="MZ261" s="140"/>
      <c r="NA261" s="140"/>
      <c r="NB261" s="140"/>
      <c r="NC261" s="140"/>
      <c r="ND261" s="140"/>
      <c r="NE261" s="140"/>
      <c r="NF261" s="140"/>
      <c r="NG261" s="140"/>
      <c r="NH261" s="140"/>
      <c r="NI261" s="140"/>
      <c r="NJ261" s="140"/>
      <c r="NK261" s="140"/>
      <c r="NL261" s="140"/>
      <c r="NM261" s="140"/>
      <c r="NN261" s="140"/>
      <c r="NO261" s="140"/>
      <c r="NP261" s="140"/>
      <c r="NQ261" s="140"/>
      <c r="NR261" s="140"/>
      <c r="NS261" s="140"/>
      <c r="NT261" s="140"/>
      <c r="NU261" s="140"/>
      <c r="NV261" s="140"/>
      <c r="NW261" s="140"/>
      <c r="NX261" s="140"/>
      <c r="NY261" s="140"/>
      <c r="NZ261" s="140"/>
      <c r="OA261" s="140"/>
      <c r="OB261" s="140"/>
      <c r="OC261" s="140"/>
      <c r="OD261" s="140"/>
      <c r="OE261" s="140"/>
      <c r="OF261" s="140"/>
      <c r="OG261" s="140"/>
      <c r="OH261" s="140"/>
      <c r="OI261" s="140"/>
      <c r="OJ261" s="140"/>
      <c r="OK261" s="140"/>
      <c r="OL261" s="140"/>
      <c r="OM261" s="140"/>
      <c r="ON261" s="140"/>
      <c r="OO261" s="140"/>
      <c r="OP261" s="140"/>
      <c r="OQ261" s="140"/>
      <c r="OR261" s="140"/>
      <c r="OS261" s="140"/>
      <c r="OT261" s="140"/>
      <c r="OU261" s="140"/>
      <c r="OV261" s="140"/>
      <c r="OW261" s="140"/>
      <c r="OX261" s="140"/>
      <c r="OY261" s="140"/>
      <c r="OZ261" s="140"/>
      <c r="PA261" s="140"/>
      <c r="PB261" s="140"/>
      <c r="PC261" s="140"/>
      <c r="PD261" s="140"/>
      <c r="PE261" s="140"/>
      <c r="PF261" s="140"/>
      <c r="PG261" s="140"/>
      <c r="PH261" s="140"/>
      <c r="PI261" s="140"/>
      <c r="PJ261" s="140"/>
      <c r="PK261" s="140"/>
      <c r="PL261" s="140"/>
      <c r="PM261" s="140"/>
      <c r="PN261" s="140"/>
      <c r="PO261" s="140"/>
      <c r="PP261" s="140"/>
      <c r="PQ261" s="140"/>
      <c r="PR261" s="140"/>
      <c r="PS261" s="140"/>
      <c r="PT261" s="140"/>
      <c r="PU261" s="140"/>
      <c r="PV261" s="140"/>
      <c r="PW261" s="140"/>
      <c r="PX261" s="140"/>
      <c r="PY261" s="140"/>
      <c r="PZ261" s="140"/>
      <c r="QA261" s="140"/>
      <c r="QB261" s="140"/>
      <c r="QC261" s="140"/>
      <c r="QD261" s="140"/>
      <c r="QE261" s="140"/>
      <c r="QF261" s="140"/>
      <c r="QG261" s="140"/>
      <c r="QH261" s="140"/>
      <c r="QI261" s="140"/>
      <c r="QJ261" s="140"/>
      <c r="QK261" s="140"/>
      <c r="QL261" s="140"/>
      <c r="QM261" s="140"/>
      <c r="QN261" s="140"/>
      <c r="QO261" s="140"/>
      <c r="QP261" s="140"/>
      <c r="QQ261" s="140"/>
      <c r="QR261" s="140"/>
      <c r="QS261" s="140"/>
      <c r="QT261" s="140"/>
      <c r="QU261" s="140"/>
      <c r="QV261" s="140"/>
      <c r="QW261" s="140"/>
      <c r="QX261" s="140"/>
      <c r="QY261" s="140"/>
      <c r="QZ261" s="140"/>
      <c r="RA261" s="140"/>
      <c r="RB261" s="140"/>
      <c r="RC261" s="140"/>
      <c r="RD261" s="140"/>
      <c r="RE261" s="140"/>
      <c r="RF261" s="140"/>
      <c r="RG261" s="140"/>
      <c r="RH261" s="140"/>
      <c r="RI261" s="140"/>
      <c r="RJ261" s="140"/>
      <c r="RK261" s="140"/>
      <c r="RL261" s="140"/>
      <c r="RM261" s="140"/>
      <c r="RN261" s="140"/>
      <c r="RO261" s="140"/>
      <c r="RP261" s="140"/>
      <c r="RQ261" s="140"/>
      <c r="RR261" s="140"/>
      <c r="RS261" s="140"/>
      <c r="RT261" s="140"/>
      <c r="RU261" s="140"/>
      <c r="RV261" s="140"/>
      <c r="RW261" s="140"/>
      <c r="RX261" s="140"/>
      <c r="RY261" s="140"/>
      <c r="RZ261" s="140"/>
      <c r="SA261" s="140"/>
      <c r="SB261" s="140"/>
      <c r="SC261" s="140"/>
      <c r="SD261" s="140"/>
      <c r="SE261" s="140"/>
      <c r="SF261" s="140"/>
      <c r="SG261" s="140"/>
      <c r="SH261" s="140"/>
      <c r="SI261" s="140"/>
      <c r="SJ261" s="140"/>
      <c r="SK261" s="140"/>
      <c r="SL261" s="140"/>
      <c r="SM261" s="140"/>
      <c r="SN261" s="140"/>
      <c r="SO261" s="140"/>
      <c r="SP261" s="140"/>
      <c r="SQ261" s="140"/>
      <c r="SR261" s="140"/>
      <c r="SS261" s="140"/>
      <c r="ST261" s="140"/>
      <c r="SU261" s="140"/>
      <c r="SV261" s="140"/>
      <c r="SW261" s="140"/>
      <c r="SX261" s="140"/>
      <c r="SY261" s="140"/>
      <c r="SZ261" s="140"/>
      <c r="TA261" s="140"/>
      <c r="TB261" s="140"/>
      <c r="TC261" s="140"/>
      <c r="TD261" s="140"/>
      <c r="TE261" s="140"/>
      <c r="TF261" s="140"/>
      <c r="TG261" s="140"/>
      <c r="TH261" s="140"/>
      <c r="TI261" s="140"/>
      <c r="TJ261" s="140"/>
      <c r="TK261" s="140"/>
      <c r="TL261" s="140"/>
      <c r="TM261" s="140"/>
      <c r="TN261" s="140"/>
      <c r="TO261" s="140"/>
      <c r="TP261" s="140"/>
      <c r="TQ261" s="140"/>
      <c r="TR261" s="140"/>
      <c r="TS261" s="140"/>
      <c r="TT261" s="140"/>
      <c r="TU261" s="140"/>
      <c r="TV261" s="140"/>
      <c r="TW261" s="140"/>
      <c r="TX261" s="140"/>
      <c r="TY261" s="140"/>
      <c r="TZ261" s="140"/>
      <c r="UA261" s="140"/>
      <c r="UB261" s="140"/>
      <c r="UC261" s="140"/>
      <c r="UD261" s="140"/>
      <c r="UE261" s="140"/>
      <c r="UF261" s="143"/>
    </row>
    <row r="262" s="33" customFormat="1" ht="15" customHeight="1" spans="1:552">
      <c r="A262" s="63">
        <v>257</v>
      </c>
      <c r="B262" s="135" t="s">
        <v>389</v>
      </c>
      <c r="C262" s="67" t="s">
        <v>16</v>
      </c>
      <c r="D262" s="133">
        <v>19</v>
      </c>
      <c r="E262" s="133" t="s">
        <v>65</v>
      </c>
      <c r="F262" s="68">
        <v>1647.07</v>
      </c>
      <c r="G262" s="134"/>
      <c r="H262" s="117"/>
      <c r="I262" s="54" t="s">
        <v>381</v>
      </c>
      <c r="J262" s="97">
        <f t="shared" si="48"/>
        <v>1647.07</v>
      </c>
      <c r="K262" s="142"/>
      <c r="L262" s="134" t="s">
        <v>364</v>
      </c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  <c r="AA262" s="140"/>
      <c r="AB262" s="140"/>
      <c r="AC262" s="140"/>
      <c r="AD262" s="140"/>
      <c r="AE262" s="140"/>
      <c r="AF262" s="140"/>
      <c r="AG262" s="140"/>
      <c r="AH262" s="140"/>
      <c r="AI262" s="140"/>
      <c r="AJ262" s="140"/>
      <c r="AK262" s="140"/>
      <c r="AL262" s="140"/>
      <c r="AM262" s="140"/>
      <c r="AN262" s="140"/>
      <c r="AO262" s="140"/>
      <c r="AP262" s="140"/>
      <c r="AQ262" s="140"/>
      <c r="AR262" s="140"/>
      <c r="AS262" s="140"/>
      <c r="AT262" s="140"/>
      <c r="AU262" s="140"/>
      <c r="AV262" s="140"/>
      <c r="AW262" s="140"/>
      <c r="AX262" s="140"/>
      <c r="AY262" s="140"/>
      <c r="AZ262" s="140"/>
      <c r="BA262" s="140"/>
      <c r="BB262" s="140"/>
      <c r="BC262" s="140"/>
      <c r="BD262" s="140"/>
      <c r="BE262" s="140"/>
      <c r="BF262" s="140"/>
      <c r="BG262" s="140"/>
      <c r="BH262" s="140"/>
      <c r="BI262" s="140"/>
      <c r="BJ262" s="140"/>
      <c r="BK262" s="140"/>
      <c r="BL262" s="140"/>
      <c r="BM262" s="140"/>
      <c r="BN262" s="140"/>
      <c r="BO262" s="140"/>
      <c r="BP262" s="140"/>
      <c r="BQ262" s="140"/>
      <c r="BR262" s="140"/>
      <c r="BS262" s="140"/>
      <c r="BT262" s="140"/>
      <c r="BU262" s="140"/>
      <c r="BV262" s="140"/>
      <c r="BW262" s="140"/>
      <c r="BX262" s="140"/>
      <c r="BY262" s="140"/>
      <c r="BZ262" s="140"/>
      <c r="CA262" s="140"/>
      <c r="CB262" s="140"/>
      <c r="CC262" s="140"/>
      <c r="CD262" s="140"/>
      <c r="CE262" s="140"/>
      <c r="CF262" s="140"/>
      <c r="CG262" s="140"/>
      <c r="CH262" s="140"/>
      <c r="CI262" s="140"/>
      <c r="CJ262" s="140"/>
      <c r="CK262" s="140"/>
      <c r="CL262" s="140"/>
      <c r="CM262" s="140"/>
      <c r="CN262" s="140"/>
      <c r="CO262" s="140"/>
      <c r="CP262" s="140"/>
      <c r="CQ262" s="140"/>
      <c r="CR262" s="140"/>
      <c r="CS262" s="140"/>
      <c r="CT262" s="140"/>
      <c r="CU262" s="140"/>
      <c r="CV262" s="140"/>
      <c r="CW262" s="140"/>
      <c r="CX262" s="140"/>
      <c r="CY262" s="140"/>
      <c r="CZ262" s="140"/>
      <c r="DA262" s="140"/>
      <c r="DB262" s="140"/>
      <c r="DC262" s="140"/>
      <c r="DD262" s="140"/>
      <c r="DE262" s="140"/>
      <c r="DF262" s="140"/>
      <c r="DG262" s="140"/>
      <c r="DH262" s="140"/>
      <c r="DI262" s="140"/>
      <c r="DJ262" s="140"/>
      <c r="DK262" s="140"/>
      <c r="DL262" s="140"/>
      <c r="DM262" s="140"/>
      <c r="DN262" s="140"/>
      <c r="DO262" s="140"/>
      <c r="DP262" s="140"/>
      <c r="DQ262" s="140"/>
      <c r="DR262" s="140"/>
      <c r="DS262" s="140"/>
      <c r="DT262" s="140"/>
      <c r="DU262" s="140"/>
      <c r="DV262" s="140"/>
      <c r="DW262" s="140"/>
      <c r="DX262" s="140"/>
      <c r="DY262" s="140"/>
      <c r="DZ262" s="140"/>
      <c r="EA262" s="140"/>
      <c r="EB262" s="140"/>
      <c r="EC262" s="140"/>
      <c r="ED262" s="140"/>
      <c r="EE262" s="140"/>
      <c r="EF262" s="140"/>
      <c r="EG262" s="140"/>
      <c r="EH262" s="140"/>
      <c r="EI262" s="140"/>
      <c r="EJ262" s="140"/>
      <c r="EK262" s="140"/>
      <c r="EL262" s="140"/>
      <c r="EM262" s="140"/>
      <c r="EN262" s="140"/>
      <c r="EO262" s="140"/>
      <c r="EP262" s="140"/>
      <c r="EQ262" s="140"/>
      <c r="ER262" s="140"/>
      <c r="ES262" s="140"/>
      <c r="ET262" s="140"/>
      <c r="EU262" s="140"/>
      <c r="EV262" s="140"/>
      <c r="EW262" s="140"/>
      <c r="EX262" s="140"/>
      <c r="EY262" s="140"/>
      <c r="EZ262" s="140"/>
      <c r="FA262" s="140"/>
      <c r="FB262" s="140"/>
      <c r="FC262" s="140"/>
      <c r="FD262" s="140"/>
      <c r="FE262" s="140"/>
      <c r="FF262" s="140"/>
      <c r="FG262" s="140"/>
      <c r="FH262" s="140"/>
      <c r="FI262" s="140"/>
      <c r="FJ262" s="140"/>
      <c r="FK262" s="140"/>
      <c r="FL262" s="140"/>
      <c r="FM262" s="140"/>
      <c r="FN262" s="140"/>
      <c r="FO262" s="140"/>
      <c r="FP262" s="140"/>
      <c r="FQ262" s="140"/>
      <c r="FR262" s="140"/>
      <c r="FS262" s="140"/>
      <c r="FT262" s="140"/>
      <c r="FU262" s="140"/>
      <c r="FV262" s="140"/>
      <c r="FW262" s="140"/>
      <c r="FX262" s="140"/>
      <c r="FY262" s="140"/>
      <c r="FZ262" s="140"/>
      <c r="GA262" s="140"/>
      <c r="GB262" s="140"/>
      <c r="GC262" s="140"/>
      <c r="GD262" s="140"/>
      <c r="GE262" s="140"/>
      <c r="GF262" s="140"/>
      <c r="GG262" s="140"/>
      <c r="GH262" s="140"/>
      <c r="GI262" s="140"/>
      <c r="GJ262" s="140"/>
      <c r="GK262" s="140"/>
      <c r="GL262" s="140"/>
      <c r="GM262" s="140"/>
      <c r="GN262" s="140"/>
      <c r="GO262" s="140"/>
      <c r="GP262" s="140"/>
      <c r="GQ262" s="140"/>
      <c r="GR262" s="140"/>
      <c r="GS262" s="140"/>
      <c r="GT262" s="140"/>
      <c r="GU262" s="140"/>
      <c r="GV262" s="140"/>
      <c r="GW262" s="140"/>
      <c r="GX262" s="140"/>
      <c r="GY262" s="140"/>
      <c r="GZ262" s="140"/>
      <c r="HA262" s="140"/>
      <c r="HB262" s="140"/>
      <c r="HC262" s="140"/>
      <c r="HD262" s="140"/>
      <c r="HE262" s="140"/>
      <c r="HF262" s="140"/>
      <c r="HG262" s="140"/>
      <c r="HH262" s="140"/>
      <c r="HI262" s="140"/>
      <c r="HJ262" s="140"/>
      <c r="HK262" s="140"/>
      <c r="HL262" s="140"/>
      <c r="HM262" s="140"/>
      <c r="HN262" s="140"/>
      <c r="HO262" s="140"/>
      <c r="HP262" s="140"/>
      <c r="HQ262" s="140"/>
      <c r="HR262" s="140"/>
      <c r="HS262" s="140"/>
      <c r="HT262" s="140"/>
      <c r="HU262" s="140"/>
      <c r="HV262" s="140"/>
      <c r="HW262" s="140"/>
      <c r="HX262" s="140"/>
      <c r="HY262" s="140"/>
      <c r="HZ262" s="140"/>
      <c r="IA262" s="140"/>
      <c r="IB262" s="140"/>
      <c r="IC262" s="140"/>
      <c r="ID262" s="140"/>
      <c r="IE262" s="140"/>
      <c r="IF262" s="140"/>
      <c r="IG262" s="140"/>
      <c r="IH262" s="140"/>
      <c r="II262" s="140"/>
      <c r="IJ262" s="140"/>
      <c r="IK262" s="140"/>
      <c r="IL262" s="140"/>
      <c r="IM262" s="140"/>
      <c r="IN262" s="140"/>
      <c r="IO262" s="140"/>
      <c r="IP262" s="140"/>
      <c r="IQ262" s="140"/>
      <c r="IR262" s="140"/>
      <c r="IS262" s="140"/>
      <c r="IT262" s="140"/>
      <c r="IU262" s="140"/>
      <c r="IV262" s="140"/>
      <c r="IW262" s="140"/>
      <c r="IX262" s="140"/>
      <c r="IY262" s="140"/>
      <c r="IZ262" s="140"/>
      <c r="JA262" s="140"/>
      <c r="JB262" s="140"/>
      <c r="JC262" s="140"/>
      <c r="JD262" s="140"/>
      <c r="JE262" s="140"/>
      <c r="JF262" s="140"/>
      <c r="JG262" s="140"/>
      <c r="JH262" s="140"/>
      <c r="JI262" s="140"/>
      <c r="JJ262" s="140"/>
      <c r="JK262" s="140"/>
      <c r="JL262" s="140"/>
      <c r="JM262" s="140"/>
      <c r="JN262" s="140"/>
      <c r="JO262" s="140"/>
      <c r="JP262" s="140"/>
      <c r="JQ262" s="140"/>
      <c r="JR262" s="140"/>
      <c r="JS262" s="140"/>
      <c r="JT262" s="140"/>
      <c r="JU262" s="140"/>
      <c r="JV262" s="140"/>
      <c r="JW262" s="140"/>
      <c r="JX262" s="140"/>
      <c r="JY262" s="140"/>
      <c r="JZ262" s="140"/>
      <c r="KA262" s="140"/>
      <c r="KB262" s="140"/>
      <c r="KC262" s="140"/>
      <c r="KD262" s="140"/>
      <c r="KE262" s="140"/>
      <c r="KF262" s="140"/>
      <c r="KG262" s="140"/>
      <c r="KH262" s="140"/>
      <c r="KI262" s="140"/>
      <c r="KJ262" s="140"/>
      <c r="KK262" s="140"/>
      <c r="KL262" s="140"/>
      <c r="KM262" s="140"/>
      <c r="KN262" s="140"/>
      <c r="KO262" s="140"/>
      <c r="KP262" s="140"/>
      <c r="KQ262" s="140"/>
      <c r="KR262" s="140"/>
      <c r="KS262" s="140"/>
      <c r="KT262" s="140"/>
      <c r="KU262" s="140"/>
      <c r="KV262" s="140"/>
      <c r="KW262" s="140"/>
      <c r="KX262" s="140"/>
      <c r="KY262" s="140"/>
      <c r="KZ262" s="140"/>
      <c r="LA262" s="140"/>
      <c r="LB262" s="140"/>
      <c r="LC262" s="140"/>
      <c r="LD262" s="140"/>
      <c r="LE262" s="140"/>
      <c r="LF262" s="140"/>
      <c r="LG262" s="140"/>
      <c r="LH262" s="140"/>
      <c r="LI262" s="140"/>
      <c r="LJ262" s="140"/>
      <c r="LK262" s="140"/>
      <c r="LL262" s="140"/>
      <c r="LM262" s="140"/>
      <c r="LN262" s="140"/>
      <c r="LO262" s="140"/>
      <c r="LP262" s="140"/>
      <c r="LQ262" s="140"/>
      <c r="LR262" s="140"/>
      <c r="LS262" s="140"/>
      <c r="LT262" s="140"/>
      <c r="LU262" s="140"/>
      <c r="LV262" s="140"/>
      <c r="LW262" s="140"/>
      <c r="LX262" s="140"/>
      <c r="LY262" s="140"/>
      <c r="LZ262" s="140"/>
      <c r="MA262" s="140"/>
      <c r="MB262" s="140"/>
      <c r="MC262" s="140"/>
      <c r="MD262" s="140"/>
      <c r="ME262" s="140"/>
      <c r="MF262" s="140"/>
      <c r="MG262" s="140"/>
      <c r="MH262" s="140"/>
      <c r="MI262" s="140"/>
      <c r="MJ262" s="140"/>
      <c r="MK262" s="140"/>
      <c r="ML262" s="140"/>
      <c r="MM262" s="140"/>
      <c r="MN262" s="140"/>
      <c r="MO262" s="140"/>
      <c r="MP262" s="140"/>
      <c r="MQ262" s="140"/>
      <c r="MR262" s="140"/>
      <c r="MS262" s="140"/>
      <c r="MT262" s="140"/>
      <c r="MU262" s="140"/>
      <c r="MV262" s="140"/>
      <c r="MW262" s="140"/>
      <c r="MX262" s="140"/>
      <c r="MY262" s="140"/>
      <c r="MZ262" s="140"/>
      <c r="NA262" s="140"/>
      <c r="NB262" s="140"/>
      <c r="NC262" s="140"/>
      <c r="ND262" s="140"/>
      <c r="NE262" s="140"/>
      <c r="NF262" s="140"/>
      <c r="NG262" s="140"/>
      <c r="NH262" s="140"/>
      <c r="NI262" s="140"/>
      <c r="NJ262" s="140"/>
      <c r="NK262" s="140"/>
      <c r="NL262" s="140"/>
      <c r="NM262" s="140"/>
      <c r="NN262" s="140"/>
      <c r="NO262" s="140"/>
      <c r="NP262" s="140"/>
      <c r="NQ262" s="140"/>
      <c r="NR262" s="140"/>
      <c r="NS262" s="140"/>
      <c r="NT262" s="140"/>
      <c r="NU262" s="140"/>
      <c r="NV262" s="140"/>
      <c r="NW262" s="140"/>
      <c r="NX262" s="140"/>
      <c r="NY262" s="140"/>
      <c r="NZ262" s="140"/>
      <c r="OA262" s="140"/>
      <c r="OB262" s="140"/>
      <c r="OC262" s="140"/>
      <c r="OD262" s="140"/>
      <c r="OE262" s="140"/>
      <c r="OF262" s="140"/>
      <c r="OG262" s="140"/>
      <c r="OH262" s="140"/>
      <c r="OI262" s="140"/>
      <c r="OJ262" s="140"/>
      <c r="OK262" s="140"/>
      <c r="OL262" s="140"/>
      <c r="OM262" s="140"/>
      <c r="ON262" s="140"/>
      <c r="OO262" s="140"/>
      <c r="OP262" s="140"/>
      <c r="OQ262" s="140"/>
      <c r="OR262" s="140"/>
      <c r="OS262" s="140"/>
      <c r="OT262" s="140"/>
      <c r="OU262" s="140"/>
      <c r="OV262" s="140"/>
      <c r="OW262" s="140"/>
      <c r="OX262" s="140"/>
      <c r="OY262" s="140"/>
      <c r="OZ262" s="140"/>
      <c r="PA262" s="140"/>
      <c r="PB262" s="140"/>
      <c r="PC262" s="140"/>
      <c r="PD262" s="140"/>
      <c r="PE262" s="140"/>
      <c r="PF262" s="140"/>
      <c r="PG262" s="140"/>
      <c r="PH262" s="140"/>
      <c r="PI262" s="140"/>
      <c r="PJ262" s="140"/>
      <c r="PK262" s="140"/>
      <c r="PL262" s="140"/>
      <c r="PM262" s="140"/>
      <c r="PN262" s="140"/>
      <c r="PO262" s="140"/>
      <c r="PP262" s="140"/>
      <c r="PQ262" s="140"/>
      <c r="PR262" s="140"/>
      <c r="PS262" s="140"/>
      <c r="PT262" s="140"/>
      <c r="PU262" s="140"/>
      <c r="PV262" s="140"/>
      <c r="PW262" s="140"/>
      <c r="PX262" s="140"/>
      <c r="PY262" s="140"/>
      <c r="PZ262" s="140"/>
      <c r="QA262" s="140"/>
      <c r="QB262" s="140"/>
      <c r="QC262" s="140"/>
      <c r="QD262" s="140"/>
      <c r="QE262" s="140"/>
      <c r="QF262" s="140"/>
      <c r="QG262" s="140"/>
      <c r="QH262" s="140"/>
      <c r="QI262" s="140"/>
      <c r="QJ262" s="140"/>
      <c r="QK262" s="140"/>
      <c r="QL262" s="140"/>
      <c r="QM262" s="140"/>
      <c r="QN262" s="140"/>
      <c r="QO262" s="140"/>
      <c r="QP262" s="140"/>
      <c r="QQ262" s="140"/>
      <c r="QR262" s="140"/>
      <c r="QS262" s="140"/>
      <c r="QT262" s="140"/>
      <c r="QU262" s="140"/>
      <c r="QV262" s="140"/>
      <c r="QW262" s="140"/>
      <c r="QX262" s="140"/>
      <c r="QY262" s="140"/>
      <c r="QZ262" s="140"/>
      <c r="RA262" s="140"/>
      <c r="RB262" s="140"/>
      <c r="RC262" s="140"/>
      <c r="RD262" s="140"/>
      <c r="RE262" s="140"/>
      <c r="RF262" s="140"/>
      <c r="RG262" s="140"/>
      <c r="RH262" s="140"/>
      <c r="RI262" s="140"/>
      <c r="RJ262" s="140"/>
      <c r="RK262" s="140"/>
      <c r="RL262" s="140"/>
      <c r="RM262" s="140"/>
      <c r="RN262" s="140"/>
      <c r="RO262" s="140"/>
      <c r="RP262" s="140"/>
      <c r="RQ262" s="140"/>
      <c r="RR262" s="140"/>
      <c r="RS262" s="140"/>
      <c r="RT262" s="140"/>
      <c r="RU262" s="140"/>
      <c r="RV262" s="140"/>
      <c r="RW262" s="140"/>
      <c r="RX262" s="140"/>
      <c r="RY262" s="140"/>
      <c r="RZ262" s="140"/>
      <c r="SA262" s="140"/>
      <c r="SB262" s="140"/>
      <c r="SC262" s="140"/>
      <c r="SD262" s="140"/>
      <c r="SE262" s="140"/>
      <c r="SF262" s="140"/>
      <c r="SG262" s="140"/>
      <c r="SH262" s="140"/>
      <c r="SI262" s="140"/>
      <c r="SJ262" s="140"/>
      <c r="SK262" s="140"/>
      <c r="SL262" s="140"/>
      <c r="SM262" s="140"/>
      <c r="SN262" s="140"/>
      <c r="SO262" s="140"/>
      <c r="SP262" s="140"/>
      <c r="SQ262" s="140"/>
      <c r="SR262" s="140"/>
      <c r="SS262" s="140"/>
      <c r="ST262" s="140"/>
      <c r="SU262" s="140"/>
      <c r="SV262" s="140"/>
      <c r="SW262" s="140"/>
      <c r="SX262" s="140"/>
      <c r="SY262" s="140"/>
      <c r="SZ262" s="140"/>
      <c r="TA262" s="140"/>
      <c r="TB262" s="140"/>
      <c r="TC262" s="140"/>
      <c r="TD262" s="140"/>
      <c r="TE262" s="140"/>
      <c r="TF262" s="140"/>
      <c r="TG262" s="140"/>
      <c r="TH262" s="140"/>
      <c r="TI262" s="140"/>
      <c r="TJ262" s="140"/>
      <c r="TK262" s="140"/>
      <c r="TL262" s="140"/>
      <c r="TM262" s="140"/>
      <c r="TN262" s="140"/>
      <c r="TO262" s="140"/>
      <c r="TP262" s="140"/>
      <c r="TQ262" s="140"/>
      <c r="TR262" s="140"/>
      <c r="TS262" s="140"/>
      <c r="TT262" s="140"/>
      <c r="TU262" s="140"/>
      <c r="TV262" s="140"/>
      <c r="TW262" s="140"/>
      <c r="TX262" s="140"/>
      <c r="TY262" s="140"/>
      <c r="TZ262" s="140"/>
      <c r="UA262" s="140"/>
      <c r="UB262" s="140"/>
      <c r="UC262" s="140"/>
      <c r="UD262" s="140"/>
      <c r="UE262" s="140"/>
      <c r="UF262" s="143"/>
    </row>
    <row r="263" s="33" customFormat="1" ht="15" customHeight="1" spans="1:552">
      <c r="A263" s="63">
        <v>258</v>
      </c>
      <c r="B263" s="135" t="s">
        <v>390</v>
      </c>
      <c r="C263" s="67" t="s">
        <v>16</v>
      </c>
      <c r="D263" s="133">
        <v>19</v>
      </c>
      <c r="E263" s="133" t="s">
        <v>71</v>
      </c>
      <c r="F263" s="68">
        <v>1647.07</v>
      </c>
      <c r="G263" s="134"/>
      <c r="H263" s="117"/>
      <c r="I263" s="54" t="s">
        <v>381</v>
      </c>
      <c r="J263" s="97">
        <f t="shared" si="48"/>
        <v>1647.07</v>
      </c>
      <c r="K263" s="142"/>
      <c r="L263" s="134" t="s">
        <v>364</v>
      </c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  <c r="AF263" s="140"/>
      <c r="AG263" s="140"/>
      <c r="AH263" s="140"/>
      <c r="AI263" s="140"/>
      <c r="AJ263" s="140"/>
      <c r="AK263" s="140"/>
      <c r="AL263" s="140"/>
      <c r="AM263" s="140"/>
      <c r="AN263" s="140"/>
      <c r="AO263" s="140"/>
      <c r="AP263" s="140"/>
      <c r="AQ263" s="140"/>
      <c r="AR263" s="140"/>
      <c r="AS263" s="140"/>
      <c r="AT263" s="140"/>
      <c r="AU263" s="140"/>
      <c r="AV263" s="140"/>
      <c r="AW263" s="140"/>
      <c r="AX263" s="140"/>
      <c r="AY263" s="140"/>
      <c r="AZ263" s="140"/>
      <c r="BA263" s="140"/>
      <c r="BB263" s="140"/>
      <c r="BC263" s="140"/>
      <c r="BD263" s="140"/>
      <c r="BE263" s="140"/>
      <c r="BF263" s="140"/>
      <c r="BG263" s="140"/>
      <c r="BH263" s="140"/>
      <c r="BI263" s="140"/>
      <c r="BJ263" s="140"/>
      <c r="BK263" s="140"/>
      <c r="BL263" s="140"/>
      <c r="BM263" s="140"/>
      <c r="BN263" s="140"/>
      <c r="BO263" s="140"/>
      <c r="BP263" s="140"/>
      <c r="BQ263" s="140"/>
      <c r="BR263" s="140"/>
      <c r="BS263" s="140"/>
      <c r="BT263" s="140"/>
      <c r="BU263" s="140"/>
      <c r="BV263" s="140"/>
      <c r="BW263" s="140"/>
      <c r="BX263" s="140"/>
      <c r="BY263" s="140"/>
      <c r="BZ263" s="140"/>
      <c r="CA263" s="140"/>
      <c r="CB263" s="140"/>
      <c r="CC263" s="140"/>
      <c r="CD263" s="140"/>
      <c r="CE263" s="140"/>
      <c r="CF263" s="140"/>
      <c r="CG263" s="140"/>
      <c r="CH263" s="140"/>
      <c r="CI263" s="140"/>
      <c r="CJ263" s="140"/>
      <c r="CK263" s="140"/>
      <c r="CL263" s="140"/>
      <c r="CM263" s="140"/>
      <c r="CN263" s="140"/>
      <c r="CO263" s="140"/>
      <c r="CP263" s="140"/>
      <c r="CQ263" s="140"/>
      <c r="CR263" s="140"/>
      <c r="CS263" s="140"/>
      <c r="CT263" s="140"/>
      <c r="CU263" s="140"/>
      <c r="CV263" s="140"/>
      <c r="CW263" s="140"/>
      <c r="CX263" s="140"/>
      <c r="CY263" s="140"/>
      <c r="CZ263" s="140"/>
      <c r="DA263" s="140"/>
      <c r="DB263" s="140"/>
      <c r="DC263" s="140"/>
      <c r="DD263" s="140"/>
      <c r="DE263" s="140"/>
      <c r="DF263" s="140"/>
      <c r="DG263" s="140"/>
      <c r="DH263" s="140"/>
      <c r="DI263" s="140"/>
      <c r="DJ263" s="140"/>
      <c r="DK263" s="140"/>
      <c r="DL263" s="140"/>
      <c r="DM263" s="140"/>
      <c r="DN263" s="140"/>
      <c r="DO263" s="140"/>
      <c r="DP263" s="140"/>
      <c r="DQ263" s="140"/>
      <c r="DR263" s="140"/>
      <c r="DS263" s="140"/>
      <c r="DT263" s="140"/>
      <c r="DU263" s="140"/>
      <c r="DV263" s="140"/>
      <c r="DW263" s="140"/>
      <c r="DX263" s="140"/>
      <c r="DY263" s="140"/>
      <c r="DZ263" s="140"/>
      <c r="EA263" s="140"/>
      <c r="EB263" s="140"/>
      <c r="EC263" s="140"/>
      <c r="ED263" s="140"/>
      <c r="EE263" s="140"/>
      <c r="EF263" s="140"/>
      <c r="EG263" s="140"/>
      <c r="EH263" s="140"/>
      <c r="EI263" s="140"/>
      <c r="EJ263" s="140"/>
      <c r="EK263" s="140"/>
      <c r="EL263" s="140"/>
      <c r="EM263" s="140"/>
      <c r="EN263" s="140"/>
      <c r="EO263" s="140"/>
      <c r="EP263" s="140"/>
      <c r="EQ263" s="140"/>
      <c r="ER263" s="140"/>
      <c r="ES263" s="140"/>
      <c r="ET263" s="140"/>
      <c r="EU263" s="140"/>
      <c r="EV263" s="140"/>
      <c r="EW263" s="140"/>
      <c r="EX263" s="140"/>
      <c r="EY263" s="140"/>
      <c r="EZ263" s="140"/>
      <c r="FA263" s="140"/>
      <c r="FB263" s="140"/>
      <c r="FC263" s="140"/>
      <c r="FD263" s="140"/>
      <c r="FE263" s="140"/>
      <c r="FF263" s="140"/>
      <c r="FG263" s="140"/>
      <c r="FH263" s="140"/>
      <c r="FI263" s="140"/>
      <c r="FJ263" s="140"/>
      <c r="FK263" s="140"/>
      <c r="FL263" s="140"/>
      <c r="FM263" s="140"/>
      <c r="FN263" s="140"/>
      <c r="FO263" s="140"/>
      <c r="FP263" s="140"/>
      <c r="FQ263" s="140"/>
      <c r="FR263" s="140"/>
      <c r="FS263" s="140"/>
      <c r="FT263" s="140"/>
      <c r="FU263" s="140"/>
      <c r="FV263" s="140"/>
      <c r="FW263" s="140"/>
      <c r="FX263" s="140"/>
      <c r="FY263" s="140"/>
      <c r="FZ263" s="140"/>
      <c r="GA263" s="140"/>
      <c r="GB263" s="140"/>
      <c r="GC263" s="140"/>
      <c r="GD263" s="140"/>
      <c r="GE263" s="140"/>
      <c r="GF263" s="140"/>
      <c r="GG263" s="140"/>
      <c r="GH263" s="140"/>
      <c r="GI263" s="140"/>
      <c r="GJ263" s="140"/>
      <c r="GK263" s="140"/>
      <c r="GL263" s="140"/>
      <c r="GM263" s="140"/>
      <c r="GN263" s="140"/>
      <c r="GO263" s="140"/>
      <c r="GP263" s="140"/>
      <c r="GQ263" s="140"/>
      <c r="GR263" s="140"/>
      <c r="GS263" s="140"/>
      <c r="GT263" s="140"/>
      <c r="GU263" s="140"/>
      <c r="GV263" s="140"/>
      <c r="GW263" s="140"/>
      <c r="GX263" s="140"/>
      <c r="GY263" s="140"/>
      <c r="GZ263" s="140"/>
      <c r="HA263" s="140"/>
      <c r="HB263" s="140"/>
      <c r="HC263" s="140"/>
      <c r="HD263" s="140"/>
      <c r="HE263" s="140"/>
      <c r="HF263" s="140"/>
      <c r="HG263" s="140"/>
      <c r="HH263" s="140"/>
      <c r="HI263" s="140"/>
      <c r="HJ263" s="140"/>
      <c r="HK263" s="140"/>
      <c r="HL263" s="140"/>
      <c r="HM263" s="140"/>
      <c r="HN263" s="140"/>
      <c r="HO263" s="140"/>
      <c r="HP263" s="140"/>
      <c r="HQ263" s="140"/>
      <c r="HR263" s="140"/>
      <c r="HS263" s="140"/>
      <c r="HT263" s="140"/>
      <c r="HU263" s="140"/>
      <c r="HV263" s="140"/>
      <c r="HW263" s="140"/>
      <c r="HX263" s="140"/>
      <c r="HY263" s="140"/>
      <c r="HZ263" s="140"/>
      <c r="IA263" s="140"/>
      <c r="IB263" s="140"/>
      <c r="IC263" s="140"/>
      <c r="ID263" s="140"/>
      <c r="IE263" s="140"/>
      <c r="IF263" s="140"/>
      <c r="IG263" s="140"/>
      <c r="IH263" s="140"/>
      <c r="II263" s="140"/>
      <c r="IJ263" s="140"/>
      <c r="IK263" s="140"/>
      <c r="IL263" s="140"/>
      <c r="IM263" s="140"/>
      <c r="IN263" s="140"/>
      <c r="IO263" s="140"/>
      <c r="IP263" s="140"/>
      <c r="IQ263" s="140"/>
      <c r="IR263" s="140"/>
      <c r="IS263" s="140"/>
      <c r="IT263" s="140"/>
      <c r="IU263" s="140"/>
      <c r="IV263" s="140"/>
      <c r="IW263" s="140"/>
      <c r="IX263" s="140"/>
      <c r="IY263" s="140"/>
      <c r="IZ263" s="140"/>
      <c r="JA263" s="140"/>
      <c r="JB263" s="140"/>
      <c r="JC263" s="140"/>
      <c r="JD263" s="140"/>
      <c r="JE263" s="140"/>
      <c r="JF263" s="140"/>
      <c r="JG263" s="140"/>
      <c r="JH263" s="140"/>
      <c r="JI263" s="140"/>
      <c r="JJ263" s="140"/>
      <c r="JK263" s="140"/>
      <c r="JL263" s="140"/>
      <c r="JM263" s="140"/>
      <c r="JN263" s="140"/>
      <c r="JO263" s="140"/>
      <c r="JP263" s="140"/>
      <c r="JQ263" s="140"/>
      <c r="JR263" s="140"/>
      <c r="JS263" s="140"/>
      <c r="JT263" s="140"/>
      <c r="JU263" s="140"/>
      <c r="JV263" s="140"/>
      <c r="JW263" s="140"/>
      <c r="JX263" s="140"/>
      <c r="JY263" s="140"/>
      <c r="JZ263" s="140"/>
      <c r="KA263" s="140"/>
      <c r="KB263" s="140"/>
      <c r="KC263" s="140"/>
      <c r="KD263" s="140"/>
      <c r="KE263" s="140"/>
      <c r="KF263" s="140"/>
      <c r="KG263" s="140"/>
      <c r="KH263" s="140"/>
      <c r="KI263" s="140"/>
      <c r="KJ263" s="140"/>
      <c r="KK263" s="140"/>
      <c r="KL263" s="140"/>
      <c r="KM263" s="140"/>
      <c r="KN263" s="140"/>
      <c r="KO263" s="140"/>
      <c r="KP263" s="140"/>
      <c r="KQ263" s="140"/>
      <c r="KR263" s="140"/>
      <c r="KS263" s="140"/>
      <c r="KT263" s="140"/>
      <c r="KU263" s="140"/>
      <c r="KV263" s="140"/>
      <c r="KW263" s="140"/>
      <c r="KX263" s="140"/>
      <c r="KY263" s="140"/>
      <c r="KZ263" s="140"/>
      <c r="LA263" s="140"/>
      <c r="LB263" s="140"/>
      <c r="LC263" s="140"/>
      <c r="LD263" s="140"/>
      <c r="LE263" s="140"/>
      <c r="LF263" s="140"/>
      <c r="LG263" s="140"/>
      <c r="LH263" s="140"/>
      <c r="LI263" s="140"/>
      <c r="LJ263" s="140"/>
      <c r="LK263" s="140"/>
      <c r="LL263" s="140"/>
      <c r="LM263" s="140"/>
      <c r="LN263" s="140"/>
      <c r="LO263" s="140"/>
      <c r="LP263" s="140"/>
      <c r="LQ263" s="140"/>
      <c r="LR263" s="140"/>
      <c r="LS263" s="140"/>
      <c r="LT263" s="140"/>
      <c r="LU263" s="140"/>
      <c r="LV263" s="140"/>
      <c r="LW263" s="140"/>
      <c r="LX263" s="140"/>
      <c r="LY263" s="140"/>
      <c r="LZ263" s="140"/>
      <c r="MA263" s="140"/>
      <c r="MB263" s="140"/>
      <c r="MC263" s="140"/>
      <c r="MD263" s="140"/>
      <c r="ME263" s="140"/>
      <c r="MF263" s="140"/>
      <c r="MG263" s="140"/>
      <c r="MH263" s="140"/>
      <c r="MI263" s="140"/>
      <c r="MJ263" s="140"/>
      <c r="MK263" s="140"/>
      <c r="ML263" s="140"/>
      <c r="MM263" s="140"/>
      <c r="MN263" s="140"/>
      <c r="MO263" s="140"/>
      <c r="MP263" s="140"/>
      <c r="MQ263" s="140"/>
      <c r="MR263" s="140"/>
      <c r="MS263" s="140"/>
      <c r="MT263" s="140"/>
      <c r="MU263" s="140"/>
      <c r="MV263" s="140"/>
      <c r="MW263" s="140"/>
      <c r="MX263" s="140"/>
      <c r="MY263" s="140"/>
      <c r="MZ263" s="140"/>
      <c r="NA263" s="140"/>
      <c r="NB263" s="140"/>
      <c r="NC263" s="140"/>
      <c r="ND263" s="140"/>
      <c r="NE263" s="140"/>
      <c r="NF263" s="140"/>
      <c r="NG263" s="140"/>
      <c r="NH263" s="140"/>
      <c r="NI263" s="140"/>
      <c r="NJ263" s="140"/>
      <c r="NK263" s="140"/>
      <c r="NL263" s="140"/>
      <c r="NM263" s="140"/>
      <c r="NN263" s="140"/>
      <c r="NO263" s="140"/>
      <c r="NP263" s="140"/>
      <c r="NQ263" s="140"/>
      <c r="NR263" s="140"/>
      <c r="NS263" s="140"/>
      <c r="NT263" s="140"/>
      <c r="NU263" s="140"/>
      <c r="NV263" s="140"/>
      <c r="NW263" s="140"/>
      <c r="NX263" s="140"/>
      <c r="NY263" s="140"/>
      <c r="NZ263" s="140"/>
      <c r="OA263" s="140"/>
      <c r="OB263" s="140"/>
      <c r="OC263" s="140"/>
      <c r="OD263" s="140"/>
      <c r="OE263" s="140"/>
      <c r="OF263" s="140"/>
      <c r="OG263" s="140"/>
      <c r="OH263" s="140"/>
      <c r="OI263" s="140"/>
      <c r="OJ263" s="140"/>
      <c r="OK263" s="140"/>
      <c r="OL263" s="140"/>
      <c r="OM263" s="140"/>
      <c r="ON263" s="140"/>
      <c r="OO263" s="140"/>
      <c r="OP263" s="140"/>
      <c r="OQ263" s="140"/>
      <c r="OR263" s="140"/>
      <c r="OS263" s="140"/>
      <c r="OT263" s="140"/>
      <c r="OU263" s="140"/>
      <c r="OV263" s="140"/>
      <c r="OW263" s="140"/>
      <c r="OX263" s="140"/>
      <c r="OY263" s="140"/>
      <c r="OZ263" s="140"/>
      <c r="PA263" s="140"/>
      <c r="PB263" s="140"/>
      <c r="PC263" s="140"/>
      <c r="PD263" s="140"/>
      <c r="PE263" s="140"/>
      <c r="PF263" s="140"/>
      <c r="PG263" s="140"/>
      <c r="PH263" s="140"/>
      <c r="PI263" s="140"/>
      <c r="PJ263" s="140"/>
      <c r="PK263" s="140"/>
      <c r="PL263" s="140"/>
      <c r="PM263" s="140"/>
      <c r="PN263" s="140"/>
      <c r="PO263" s="140"/>
      <c r="PP263" s="140"/>
      <c r="PQ263" s="140"/>
      <c r="PR263" s="140"/>
      <c r="PS263" s="140"/>
      <c r="PT263" s="140"/>
      <c r="PU263" s="140"/>
      <c r="PV263" s="140"/>
      <c r="PW263" s="140"/>
      <c r="PX263" s="140"/>
      <c r="PY263" s="140"/>
      <c r="PZ263" s="140"/>
      <c r="QA263" s="140"/>
      <c r="QB263" s="140"/>
      <c r="QC263" s="140"/>
      <c r="QD263" s="140"/>
      <c r="QE263" s="140"/>
      <c r="QF263" s="140"/>
      <c r="QG263" s="140"/>
      <c r="QH263" s="140"/>
      <c r="QI263" s="140"/>
      <c r="QJ263" s="140"/>
      <c r="QK263" s="140"/>
      <c r="QL263" s="140"/>
      <c r="QM263" s="140"/>
      <c r="QN263" s="140"/>
      <c r="QO263" s="140"/>
      <c r="QP263" s="140"/>
      <c r="QQ263" s="140"/>
      <c r="QR263" s="140"/>
      <c r="QS263" s="140"/>
      <c r="QT263" s="140"/>
      <c r="QU263" s="140"/>
      <c r="QV263" s="140"/>
      <c r="QW263" s="140"/>
      <c r="QX263" s="140"/>
      <c r="QY263" s="140"/>
      <c r="QZ263" s="140"/>
      <c r="RA263" s="140"/>
      <c r="RB263" s="140"/>
      <c r="RC263" s="140"/>
      <c r="RD263" s="140"/>
      <c r="RE263" s="140"/>
      <c r="RF263" s="140"/>
      <c r="RG263" s="140"/>
      <c r="RH263" s="140"/>
      <c r="RI263" s="140"/>
      <c r="RJ263" s="140"/>
      <c r="RK263" s="140"/>
      <c r="RL263" s="140"/>
      <c r="RM263" s="140"/>
      <c r="RN263" s="140"/>
      <c r="RO263" s="140"/>
      <c r="RP263" s="140"/>
      <c r="RQ263" s="140"/>
      <c r="RR263" s="140"/>
      <c r="RS263" s="140"/>
      <c r="RT263" s="140"/>
      <c r="RU263" s="140"/>
      <c r="RV263" s="140"/>
      <c r="RW263" s="140"/>
      <c r="RX263" s="140"/>
      <c r="RY263" s="140"/>
      <c r="RZ263" s="140"/>
      <c r="SA263" s="140"/>
      <c r="SB263" s="140"/>
      <c r="SC263" s="140"/>
      <c r="SD263" s="140"/>
      <c r="SE263" s="140"/>
      <c r="SF263" s="140"/>
      <c r="SG263" s="140"/>
      <c r="SH263" s="140"/>
      <c r="SI263" s="140"/>
      <c r="SJ263" s="140"/>
      <c r="SK263" s="140"/>
      <c r="SL263" s="140"/>
      <c r="SM263" s="140"/>
      <c r="SN263" s="140"/>
      <c r="SO263" s="140"/>
      <c r="SP263" s="140"/>
      <c r="SQ263" s="140"/>
      <c r="SR263" s="140"/>
      <c r="SS263" s="140"/>
      <c r="ST263" s="140"/>
      <c r="SU263" s="140"/>
      <c r="SV263" s="140"/>
      <c r="SW263" s="140"/>
      <c r="SX263" s="140"/>
      <c r="SY263" s="140"/>
      <c r="SZ263" s="140"/>
      <c r="TA263" s="140"/>
      <c r="TB263" s="140"/>
      <c r="TC263" s="140"/>
      <c r="TD263" s="140"/>
      <c r="TE263" s="140"/>
      <c r="TF263" s="140"/>
      <c r="TG263" s="140"/>
      <c r="TH263" s="140"/>
      <c r="TI263" s="140"/>
      <c r="TJ263" s="140"/>
      <c r="TK263" s="140"/>
      <c r="TL263" s="140"/>
      <c r="TM263" s="140"/>
      <c r="TN263" s="140"/>
      <c r="TO263" s="140"/>
      <c r="TP263" s="140"/>
      <c r="TQ263" s="140"/>
      <c r="TR263" s="140"/>
      <c r="TS263" s="140"/>
      <c r="TT263" s="140"/>
      <c r="TU263" s="140"/>
      <c r="TV263" s="140"/>
      <c r="TW263" s="140"/>
      <c r="TX263" s="140"/>
      <c r="TY263" s="140"/>
      <c r="TZ263" s="140"/>
      <c r="UA263" s="140"/>
      <c r="UB263" s="140"/>
      <c r="UC263" s="140"/>
      <c r="UD263" s="140"/>
      <c r="UE263" s="140"/>
      <c r="UF263" s="143"/>
    </row>
    <row r="264" s="33" customFormat="1" ht="15" customHeight="1" spans="1:552">
      <c r="A264" s="63">
        <v>259</v>
      </c>
      <c r="B264" s="135" t="s">
        <v>391</v>
      </c>
      <c r="C264" s="67" t="s">
        <v>16</v>
      </c>
      <c r="D264" s="133">
        <v>19</v>
      </c>
      <c r="E264" s="133" t="s">
        <v>65</v>
      </c>
      <c r="F264" s="68">
        <v>1647.07</v>
      </c>
      <c r="G264" s="134"/>
      <c r="H264" s="117"/>
      <c r="I264" s="54" t="s">
        <v>381</v>
      </c>
      <c r="J264" s="97">
        <f t="shared" si="48"/>
        <v>1647.07</v>
      </c>
      <c r="K264" s="142"/>
      <c r="L264" s="134" t="s">
        <v>364</v>
      </c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  <c r="AA264" s="140"/>
      <c r="AB264" s="140"/>
      <c r="AC264" s="140"/>
      <c r="AD264" s="140"/>
      <c r="AE264" s="140"/>
      <c r="AF264" s="140"/>
      <c r="AG264" s="140"/>
      <c r="AH264" s="140"/>
      <c r="AI264" s="140"/>
      <c r="AJ264" s="140"/>
      <c r="AK264" s="140"/>
      <c r="AL264" s="140"/>
      <c r="AM264" s="140"/>
      <c r="AN264" s="140"/>
      <c r="AO264" s="140"/>
      <c r="AP264" s="140"/>
      <c r="AQ264" s="140"/>
      <c r="AR264" s="140"/>
      <c r="AS264" s="140"/>
      <c r="AT264" s="140"/>
      <c r="AU264" s="140"/>
      <c r="AV264" s="140"/>
      <c r="AW264" s="140"/>
      <c r="AX264" s="140"/>
      <c r="AY264" s="140"/>
      <c r="AZ264" s="140"/>
      <c r="BA264" s="140"/>
      <c r="BB264" s="140"/>
      <c r="BC264" s="140"/>
      <c r="BD264" s="140"/>
      <c r="BE264" s="140"/>
      <c r="BF264" s="140"/>
      <c r="BG264" s="140"/>
      <c r="BH264" s="140"/>
      <c r="BI264" s="140"/>
      <c r="BJ264" s="140"/>
      <c r="BK264" s="140"/>
      <c r="BL264" s="140"/>
      <c r="BM264" s="140"/>
      <c r="BN264" s="140"/>
      <c r="BO264" s="140"/>
      <c r="BP264" s="140"/>
      <c r="BQ264" s="140"/>
      <c r="BR264" s="140"/>
      <c r="BS264" s="140"/>
      <c r="BT264" s="140"/>
      <c r="BU264" s="140"/>
      <c r="BV264" s="140"/>
      <c r="BW264" s="140"/>
      <c r="BX264" s="140"/>
      <c r="BY264" s="140"/>
      <c r="BZ264" s="140"/>
      <c r="CA264" s="140"/>
      <c r="CB264" s="140"/>
      <c r="CC264" s="140"/>
      <c r="CD264" s="140"/>
      <c r="CE264" s="140"/>
      <c r="CF264" s="140"/>
      <c r="CG264" s="140"/>
      <c r="CH264" s="140"/>
      <c r="CI264" s="140"/>
      <c r="CJ264" s="140"/>
      <c r="CK264" s="140"/>
      <c r="CL264" s="140"/>
      <c r="CM264" s="140"/>
      <c r="CN264" s="140"/>
      <c r="CO264" s="140"/>
      <c r="CP264" s="140"/>
      <c r="CQ264" s="140"/>
      <c r="CR264" s="140"/>
      <c r="CS264" s="140"/>
      <c r="CT264" s="140"/>
      <c r="CU264" s="140"/>
      <c r="CV264" s="140"/>
      <c r="CW264" s="140"/>
      <c r="CX264" s="140"/>
      <c r="CY264" s="140"/>
      <c r="CZ264" s="140"/>
      <c r="DA264" s="140"/>
      <c r="DB264" s="140"/>
      <c r="DC264" s="140"/>
      <c r="DD264" s="140"/>
      <c r="DE264" s="140"/>
      <c r="DF264" s="140"/>
      <c r="DG264" s="140"/>
      <c r="DH264" s="140"/>
      <c r="DI264" s="140"/>
      <c r="DJ264" s="140"/>
      <c r="DK264" s="140"/>
      <c r="DL264" s="140"/>
      <c r="DM264" s="140"/>
      <c r="DN264" s="140"/>
      <c r="DO264" s="140"/>
      <c r="DP264" s="140"/>
      <c r="DQ264" s="140"/>
      <c r="DR264" s="140"/>
      <c r="DS264" s="140"/>
      <c r="DT264" s="140"/>
      <c r="DU264" s="140"/>
      <c r="DV264" s="140"/>
      <c r="DW264" s="140"/>
      <c r="DX264" s="140"/>
      <c r="DY264" s="140"/>
      <c r="DZ264" s="140"/>
      <c r="EA264" s="140"/>
      <c r="EB264" s="140"/>
      <c r="EC264" s="140"/>
      <c r="ED264" s="140"/>
      <c r="EE264" s="140"/>
      <c r="EF264" s="140"/>
      <c r="EG264" s="140"/>
      <c r="EH264" s="140"/>
      <c r="EI264" s="140"/>
      <c r="EJ264" s="140"/>
      <c r="EK264" s="140"/>
      <c r="EL264" s="140"/>
      <c r="EM264" s="140"/>
      <c r="EN264" s="140"/>
      <c r="EO264" s="140"/>
      <c r="EP264" s="140"/>
      <c r="EQ264" s="140"/>
      <c r="ER264" s="140"/>
      <c r="ES264" s="140"/>
      <c r="ET264" s="140"/>
      <c r="EU264" s="140"/>
      <c r="EV264" s="140"/>
      <c r="EW264" s="140"/>
      <c r="EX264" s="140"/>
      <c r="EY264" s="140"/>
      <c r="EZ264" s="140"/>
      <c r="FA264" s="140"/>
      <c r="FB264" s="140"/>
      <c r="FC264" s="140"/>
      <c r="FD264" s="140"/>
      <c r="FE264" s="140"/>
      <c r="FF264" s="140"/>
      <c r="FG264" s="140"/>
      <c r="FH264" s="140"/>
      <c r="FI264" s="140"/>
      <c r="FJ264" s="140"/>
      <c r="FK264" s="140"/>
      <c r="FL264" s="140"/>
      <c r="FM264" s="140"/>
      <c r="FN264" s="140"/>
      <c r="FO264" s="140"/>
      <c r="FP264" s="140"/>
      <c r="FQ264" s="140"/>
      <c r="FR264" s="140"/>
      <c r="FS264" s="140"/>
      <c r="FT264" s="140"/>
      <c r="FU264" s="140"/>
      <c r="FV264" s="140"/>
      <c r="FW264" s="140"/>
      <c r="FX264" s="140"/>
      <c r="FY264" s="140"/>
      <c r="FZ264" s="140"/>
      <c r="GA264" s="140"/>
      <c r="GB264" s="140"/>
      <c r="GC264" s="140"/>
      <c r="GD264" s="140"/>
      <c r="GE264" s="140"/>
      <c r="GF264" s="140"/>
      <c r="GG264" s="140"/>
      <c r="GH264" s="140"/>
      <c r="GI264" s="140"/>
      <c r="GJ264" s="140"/>
      <c r="GK264" s="140"/>
      <c r="GL264" s="140"/>
      <c r="GM264" s="140"/>
      <c r="GN264" s="140"/>
      <c r="GO264" s="140"/>
      <c r="GP264" s="140"/>
      <c r="GQ264" s="140"/>
      <c r="GR264" s="140"/>
      <c r="GS264" s="140"/>
      <c r="GT264" s="140"/>
      <c r="GU264" s="140"/>
      <c r="GV264" s="140"/>
      <c r="GW264" s="140"/>
      <c r="GX264" s="140"/>
      <c r="GY264" s="140"/>
      <c r="GZ264" s="140"/>
      <c r="HA264" s="140"/>
      <c r="HB264" s="140"/>
      <c r="HC264" s="140"/>
      <c r="HD264" s="140"/>
      <c r="HE264" s="140"/>
      <c r="HF264" s="140"/>
      <c r="HG264" s="140"/>
      <c r="HH264" s="140"/>
      <c r="HI264" s="140"/>
      <c r="HJ264" s="140"/>
      <c r="HK264" s="140"/>
      <c r="HL264" s="140"/>
      <c r="HM264" s="140"/>
      <c r="HN264" s="140"/>
      <c r="HO264" s="140"/>
      <c r="HP264" s="140"/>
      <c r="HQ264" s="140"/>
      <c r="HR264" s="140"/>
      <c r="HS264" s="140"/>
      <c r="HT264" s="140"/>
      <c r="HU264" s="140"/>
      <c r="HV264" s="140"/>
      <c r="HW264" s="140"/>
      <c r="HX264" s="140"/>
      <c r="HY264" s="140"/>
      <c r="HZ264" s="140"/>
      <c r="IA264" s="140"/>
      <c r="IB264" s="140"/>
      <c r="IC264" s="140"/>
      <c r="ID264" s="140"/>
      <c r="IE264" s="140"/>
      <c r="IF264" s="140"/>
      <c r="IG264" s="140"/>
      <c r="IH264" s="140"/>
      <c r="II264" s="140"/>
      <c r="IJ264" s="140"/>
      <c r="IK264" s="140"/>
      <c r="IL264" s="140"/>
      <c r="IM264" s="140"/>
      <c r="IN264" s="140"/>
      <c r="IO264" s="140"/>
      <c r="IP264" s="140"/>
      <c r="IQ264" s="140"/>
      <c r="IR264" s="140"/>
      <c r="IS264" s="140"/>
      <c r="IT264" s="140"/>
      <c r="IU264" s="140"/>
      <c r="IV264" s="140"/>
      <c r="IW264" s="140"/>
      <c r="IX264" s="140"/>
      <c r="IY264" s="140"/>
      <c r="IZ264" s="140"/>
      <c r="JA264" s="140"/>
      <c r="JB264" s="140"/>
      <c r="JC264" s="140"/>
      <c r="JD264" s="140"/>
      <c r="JE264" s="140"/>
      <c r="JF264" s="140"/>
      <c r="JG264" s="140"/>
      <c r="JH264" s="140"/>
      <c r="JI264" s="140"/>
      <c r="JJ264" s="140"/>
      <c r="JK264" s="140"/>
      <c r="JL264" s="140"/>
      <c r="JM264" s="140"/>
      <c r="JN264" s="140"/>
      <c r="JO264" s="140"/>
      <c r="JP264" s="140"/>
      <c r="JQ264" s="140"/>
      <c r="JR264" s="140"/>
      <c r="JS264" s="140"/>
      <c r="JT264" s="140"/>
      <c r="JU264" s="140"/>
      <c r="JV264" s="140"/>
      <c r="JW264" s="140"/>
      <c r="JX264" s="140"/>
      <c r="JY264" s="140"/>
      <c r="JZ264" s="140"/>
      <c r="KA264" s="140"/>
      <c r="KB264" s="140"/>
      <c r="KC264" s="140"/>
      <c r="KD264" s="140"/>
      <c r="KE264" s="140"/>
      <c r="KF264" s="140"/>
      <c r="KG264" s="140"/>
      <c r="KH264" s="140"/>
      <c r="KI264" s="140"/>
      <c r="KJ264" s="140"/>
      <c r="KK264" s="140"/>
      <c r="KL264" s="140"/>
      <c r="KM264" s="140"/>
      <c r="KN264" s="140"/>
      <c r="KO264" s="140"/>
      <c r="KP264" s="140"/>
      <c r="KQ264" s="140"/>
      <c r="KR264" s="140"/>
      <c r="KS264" s="140"/>
      <c r="KT264" s="140"/>
      <c r="KU264" s="140"/>
      <c r="KV264" s="140"/>
      <c r="KW264" s="140"/>
      <c r="KX264" s="140"/>
      <c r="KY264" s="140"/>
      <c r="KZ264" s="140"/>
      <c r="LA264" s="140"/>
      <c r="LB264" s="140"/>
      <c r="LC264" s="140"/>
      <c r="LD264" s="140"/>
      <c r="LE264" s="140"/>
      <c r="LF264" s="140"/>
      <c r="LG264" s="140"/>
      <c r="LH264" s="140"/>
      <c r="LI264" s="140"/>
      <c r="LJ264" s="140"/>
      <c r="LK264" s="140"/>
      <c r="LL264" s="140"/>
      <c r="LM264" s="140"/>
      <c r="LN264" s="140"/>
      <c r="LO264" s="140"/>
      <c r="LP264" s="140"/>
      <c r="LQ264" s="140"/>
      <c r="LR264" s="140"/>
      <c r="LS264" s="140"/>
      <c r="LT264" s="140"/>
      <c r="LU264" s="140"/>
      <c r="LV264" s="140"/>
      <c r="LW264" s="140"/>
      <c r="LX264" s="140"/>
      <c r="LY264" s="140"/>
      <c r="LZ264" s="140"/>
      <c r="MA264" s="140"/>
      <c r="MB264" s="140"/>
      <c r="MC264" s="140"/>
      <c r="MD264" s="140"/>
      <c r="ME264" s="140"/>
      <c r="MF264" s="140"/>
      <c r="MG264" s="140"/>
      <c r="MH264" s="140"/>
      <c r="MI264" s="140"/>
      <c r="MJ264" s="140"/>
      <c r="MK264" s="140"/>
      <c r="ML264" s="140"/>
      <c r="MM264" s="140"/>
      <c r="MN264" s="140"/>
      <c r="MO264" s="140"/>
      <c r="MP264" s="140"/>
      <c r="MQ264" s="140"/>
      <c r="MR264" s="140"/>
      <c r="MS264" s="140"/>
      <c r="MT264" s="140"/>
      <c r="MU264" s="140"/>
      <c r="MV264" s="140"/>
      <c r="MW264" s="140"/>
      <c r="MX264" s="140"/>
      <c r="MY264" s="140"/>
      <c r="MZ264" s="140"/>
      <c r="NA264" s="140"/>
      <c r="NB264" s="140"/>
      <c r="NC264" s="140"/>
      <c r="ND264" s="140"/>
      <c r="NE264" s="140"/>
      <c r="NF264" s="140"/>
      <c r="NG264" s="140"/>
      <c r="NH264" s="140"/>
      <c r="NI264" s="140"/>
      <c r="NJ264" s="140"/>
      <c r="NK264" s="140"/>
      <c r="NL264" s="140"/>
      <c r="NM264" s="140"/>
      <c r="NN264" s="140"/>
      <c r="NO264" s="140"/>
      <c r="NP264" s="140"/>
      <c r="NQ264" s="140"/>
      <c r="NR264" s="140"/>
      <c r="NS264" s="140"/>
      <c r="NT264" s="140"/>
      <c r="NU264" s="140"/>
      <c r="NV264" s="140"/>
      <c r="NW264" s="140"/>
      <c r="NX264" s="140"/>
      <c r="NY264" s="140"/>
      <c r="NZ264" s="140"/>
      <c r="OA264" s="140"/>
      <c r="OB264" s="140"/>
      <c r="OC264" s="140"/>
      <c r="OD264" s="140"/>
      <c r="OE264" s="140"/>
      <c r="OF264" s="140"/>
      <c r="OG264" s="140"/>
      <c r="OH264" s="140"/>
      <c r="OI264" s="140"/>
      <c r="OJ264" s="140"/>
      <c r="OK264" s="140"/>
      <c r="OL264" s="140"/>
      <c r="OM264" s="140"/>
      <c r="ON264" s="140"/>
      <c r="OO264" s="140"/>
      <c r="OP264" s="140"/>
      <c r="OQ264" s="140"/>
      <c r="OR264" s="140"/>
      <c r="OS264" s="140"/>
      <c r="OT264" s="140"/>
      <c r="OU264" s="140"/>
      <c r="OV264" s="140"/>
      <c r="OW264" s="140"/>
      <c r="OX264" s="140"/>
      <c r="OY264" s="140"/>
      <c r="OZ264" s="140"/>
      <c r="PA264" s="140"/>
      <c r="PB264" s="140"/>
      <c r="PC264" s="140"/>
      <c r="PD264" s="140"/>
      <c r="PE264" s="140"/>
      <c r="PF264" s="140"/>
      <c r="PG264" s="140"/>
      <c r="PH264" s="140"/>
      <c r="PI264" s="140"/>
      <c r="PJ264" s="140"/>
      <c r="PK264" s="140"/>
      <c r="PL264" s="140"/>
      <c r="PM264" s="140"/>
      <c r="PN264" s="140"/>
      <c r="PO264" s="140"/>
      <c r="PP264" s="140"/>
      <c r="PQ264" s="140"/>
      <c r="PR264" s="140"/>
      <c r="PS264" s="140"/>
      <c r="PT264" s="140"/>
      <c r="PU264" s="140"/>
      <c r="PV264" s="140"/>
      <c r="PW264" s="140"/>
      <c r="PX264" s="140"/>
      <c r="PY264" s="140"/>
      <c r="PZ264" s="140"/>
      <c r="QA264" s="140"/>
      <c r="QB264" s="140"/>
      <c r="QC264" s="140"/>
      <c r="QD264" s="140"/>
      <c r="QE264" s="140"/>
      <c r="QF264" s="140"/>
      <c r="QG264" s="140"/>
      <c r="QH264" s="140"/>
      <c r="QI264" s="140"/>
      <c r="QJ264" s="140"/>
      <c r="QK264" s="140"/>
      <c r="QL264" s="140"/>
      <c r="QM264" s="140"/>
      <c r="QN264" s="140"/>
      <c r="QO264" s="140"/>
      <c r="QP264" s="140"/>
      <c r="QQ264" s="140"/>
      <c r="QR264" s="140"/>
      <c r="QS264" s="140"/>
      <c r="QT264" s="140"/>
      <c r="QU264" s="140"/>
      <c r="QV264" s="140"/>
      <c r="QW264" s="140"/>
      <c r="QX264" s="140"/>
      <c r="QY264" s="140"/>
      <c r="QZ264" s="140"/>
      <c r="RA264" s="140"/>
      <c r="RB264" s="140"/>
      <c r="RC264" s="140"/>
      <c r="RD264" s="140"/>
      <c r="RE264" s="140"/>
      <c r="RF264" s="140"/>
      <c r="RG264" s="140"/>
      <c r="RH264" s="140"/>
      <c r="RI264" s="140"/>
      <c r="RJ264" s="140"/>
      <c r="RK264" s="140"/>
      <c r="RL264" s="140"/>
      <c r="RM264" s="140"/>
      <c r="RN264" s="140"/>
      <c r="RO264" s="140"/>
      <c r="RP264" s="140"/>
      <c r="RQ264" s="140"/>
      <c r="RR264" s="140"/>
      <c r="RS264" s="140"/>
      <c r="RT264" s="140"/>
      <c r="RU264" s="140"/>
      <c r="RV264" s="140"/>
      <c r="RW264" s="140"/>
      <c r="RX264" s="140"/>
      <c r="RY264" s="140"/>
      <c r="RZ264" s="140"/>
      <c r="SA264" s="140"/>
      <c r="SB264" s="140"/>
      <c r="SC264" s="140"/>
      <c r="SD264" s="140"/>
      <c r="SE264" s="140"/>
      <c r="SF264" s="140"/>
      <c r="SG264" s="140"/>
      <c r="SH264" s="140"/>
      <c r="SI264" s="140"/>
      <c r="SJ264" s="140"/>
      <c r="SK264" s="140"/>
      <c r="SL264" s="140"/>
      <c r="SM264" s="140"/>
      <c r="SN264" s="140"/>
      <c r="SO264" s="140"/>
      <c r="SP264" s="140"/>
      <c r="SQ264" s="140"/>
      <c r="SR264" s="140"/>
      <c r="SS264" s="140"/>
      <c r="ST264" s="140"/>
      <c r="SU264" s="140"/>
      <c r="SV264" s="140"/>
      <c r="SW264" s="140"/>
      <c r="SX264" s="140"/>
      <c r="SY264" s="140"/>
      <c r="SZ264" s="140"/>
      <c r="TA264" s="140"/>
      <c r="TB264" s="140"/>
      <c r="TC264" s="140"/>
      <c r="TD264" s="140"/>
      <c r="TE264" s="140"/>
      <c r="TF264" s="140"/>
      <c r="TG264" s="140"/>
      <c r="TH264" s="140"/>
      <c r="TI264" s="140"/>
      <c r="TJ264" s="140"/>
      <c r="TK264" s="140"/>
      <c r="TL264" s="140"/>
      <c r="TM264" s="140"/>
      <c r="TN264" s="140"/>
      <c r="TO264" s="140"/>
      <c r="TP264" s="140"/>
      <c r="TQ264" s="140"/>
      <c r="TR264" s="140"/>
      <c r="TS264" s="140"/>
      <c r="TT264" s="140"/>
      <c r="TU264" s="140"/>
      <c r="TV264" s="140"/>
      <c r="TW264" s="140"/>
      <c r="TX264" s="140"/>
      <c r="TY264" s="140"/>
      <c r="TZ264" s="140"/>
      <c r="UA264" s="140"/>
      <c r="UB264" s="140"/>
      <c r="UC264" s="140"/>
      <c r="UD264" s="140"/>
      <c r="UE264" s="140"/>
      <c r="UF264" s="143"/>
    </row>
    <row r="265" s="33" customFormat="1" ht="15" customHeight="1" spans="1:552">
      <c r="A265" s="63">
        <v>260</v>
      </c>
      <c r="B265" s="135" t="s">
        <v>392</v>
      </c>
      <c r="C265" s="67" t="s">
        <v>16</v>
      </c>
      <c r="D265" s="133">
        <v>19</v>
      </c>
      <c r="E265" s="133" t="s">
        <v>65</v>
      </c>
      <c r="F265" s="68">
        <v>1647.07</v>
      </c>
      <c r="G265" s="134"/>
      <c r="H265" s="117"/>
      <c r="I265" s="54" t="s">
        <v>381</v>
      </c>
      <c r="J265" s="97">
        <f t="shared" si="48"/>
        <v>1647.07</v>
      </c>
      <c r="K265" s="142"/>
      <c r="L265" s="134" t="s">
        <v>364</v>
      </c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  <c r="AA265" s="140"/>
      <c r="AB265" s="140"/>
      <c r="AC265" s="140"/>
      <c r="AD265" s="140"/>
      <c r="AE265" s="140"/>
      <c r="AF265" s="140"/>
      <c r="AG265" s="140"/>
      <c r="AH265" s="140"/>
      <c r="AI265" s="140"/>
      <c r="AJ265" s="140"/>
      <c r="AK265" s="140"/>
      <c r="AL265" s="140"/>
      <c r="AM265" s="140"/>
      <c r="AN265" s="140"/>
      <c r="AO265" s="140"/>
      <c r="AP265" s="140"/>
      <c r="AQ265" s="140"/>
      <c r="AR265" s="140"/>
      <c r="AS265" s="140"/>
      <c r="AT265" s="140"/>
      <c r="AU265" s="140"/>
      <c r="AV265" s="140"/>
      <c r="AW265" s="140"/>
      <c r="AX265" s="140"/>
      <c r="AY265" s="140"/>
      <c r="AZ265" s="140"/>
      <c r="BA265" s="140"/>
      <c r="BB265" s="140"/>
      <c r="BC265" s="140"/>
      <c r="BD265" s="140"/>
      <c r="BE265" s="140"/>
      <c r="BF265" s="140"/>
      <c r="BG265" s="140"/>
      <c r="BH265" s="140"/>
      <c r="BI265" s="140"/>
      <c r="BJ265" s="140"/>
      <c r="BK265" s="140"/>
      <c r="BL265" s="140"/>
      <c r="BM265" s="140"/>
      <c r="BN265" s="140"/>
      <c r="BO265" s="140"/>
      <c r="BP265" s="140"/>
      <c r="BQ265" s="140"/>
      <c r="BR265" s="140"/>
      <c r="BS265" s="140"/>
      <c r="BT265" s="140"/>
      <c r="BU265" s="140"/>
      <c r="BV265" s="140"/>
      <c r="BW265" s="140"/>
      <c r="BX265" s="140"/>
      <c r="BY265" s="140"/>
      <c r="BZ265" s="140"/>
      <c r="CA265" s="140"/>
      <c r="CB265" s="140"/>
      <c r="CC265" s="140"/>
      <c r="CD265" s="140"/>
      <c r="CE265" s="140"/>
      <c r="CF265" s="140"/>
      <c r="CG265" s="140"/>
      <c r="CH265" s="140"/>
      <c r="CI265" s="140"/>
      <c r="CJ265" s="140"/>
      <c r="CK265" s="140"/>
      <c r="CL265" s="140"/>
      <c r="CM265" s="140"/>
      <c r="CN265" s="140"/>
      <c r="CO265" s="140"/>
      <c r="CP265" s="140"/>
      <c r="CQ265" s="140"/>
      <c r="CR265" s="140"/>
      <c r="CS265" s="140"/>
      <c r="CT265" s="140"/>
      <c r="CU265" s="140"/>
      <c r="CV265" s="140"/>
      <c r="CW265" s="140"/>
      <c r="CX265" s="140"/>
      <c r="CY265" s="140"/>
      <c r="CZ265" s="140"/>
      <c r="DA265" s="140"/>
      <c r="DB265" s="140"/>
      <c r="DC265" s="140"/>
      <c r="DD265" s="140"/>
      <c r="DE265" s="140"/>
      <c r="DF265" s="140"/>
      <c r="DG265" s="140"/>
      <c r="DH265" s="140"/>
      <c r="DI265" s="140"/>
      <c r="DJ265" s="140"/>
      <c r="DK265" s="140"/>
      <c r="DL265" s="140"/>
      <c r="DM265" s="140"/>
      <c r="DN265" s="140"/>
      <c r="DO265" s="140"/>
      <c r="DP265" s="140"/>
      <c r="DQ265" s="140"/>
      <c r="DR265" s="140"/>
      <c r="DS265" s="140"/>
      <c r="DT265" s="140"/>
      <c r="DU265" s="140"/>
      <c r="DV265" s="140"/>
      <c r="DW265" s="140"/>
      <c r="DX265" s="140"/>
      <c r="DY265" s="140"/>
      <c r="DZ265" s="140"/>
      <c r="EA265" s="140"/>
      <c r="EB265" s="140"/>
      <c r="EC265" s="140"/>
      <c r="ED265" s="140"/>
      <c r="EE265" s="140"/>
      <c r="EF265" s="140"/>
      <c r="EG265" s="140"/>
      <c r="EH265" s="140"/>
      <c r="EI265" s="140"/>
      <c r="EJ265" s="140"/>
      <c r="EK265" s="140"/>
      <c r="EL265" s="140"/>
      <c r="EM265" s="140"/>
      <c r="EN265" s="140"/>
      <c r="EO265" s="140"/>
      <c r="EP265" s="140"/>
      <c r="EQ265" s="140"/>
      <c r="ER265" s="140"/>
      <c r="ES265" s="140"/>
      <c r="ET265" s="140"/>
      <c r="EU265" s="140"/>
      <c r="EV265" s="140"/>
      <c r="EW265" s="140"/>
      <c r="EX265" s="140"/>
      <c r="EY265" s="140"/>
      <c r="EZ265" s="140"/>
      <c r="FA265" s="140"/>
      <c r="FB265" s="140"/>
      <c r="FC265" s="140"/>
      <c r="FD265" s="140"/>
      <c r="FE265" s="140"/>
      <c r="FF265" s="140"/>
      <c r="FG265" s="140"/>
      <c r="FH265" s="140"/>
      <c r="FI265" s="140"/>
      <c r="FJ265" s="140"/>
      <c r="FK265" s="140"/>
      <c r="FL265" s="140"/>
      <c r="FM265" s="140"/>
      <c r="FN265" s="140"/>
      <c r="FO265" s="140"/>
      <c r="FP265" s="140"/>
      <c r="FQ265" s="140"/>
      <c r="FR265" s="140"/>
      <c r="FS265" s="140"/>
      <c r="FT265" s="140"/>
      <c r="FU265" s="140"/>
      <c r="FV265" s="140"/>
      <c r="FW265" s="140"/>
      <c r="FX265" s="140"/>
      <c r="FY265" s="140"/>
      <c r="FZ265" s="140"/>
      <c r="GA265" s="140"/>
      <c r="GB265" s="140"/>
      <c r="GC265" s="140"/>
      <c r="GD265" s="140"/>
      <c r="GE265" s="140"/>
      <c r="GF265" s="140"/>
      <c r="GG265" s="140"/>
      <c r="GH265" s="140"/>
      <c r="GI265" s="140"/>
      <c r="GJ265" s="140"/>
      <c r="GK265" s="140"/>
      <c r="GL265" s="140"/>
      <c r="GM265" s="140"/>
      <c r="GN265" s="140"/>
      <c r="GO265" s="140"/>
      <c r="GP265" s="140"/>
      <c r="GQ265" s="140"/>
      <c r="GR265" s="140"/>
      <c r="GS265" s="140"/>
      <c r="GT265" s="140"/>
      <c r="GU265" s="140"/>
      <c r="GV265" s="140"/>
      <c r="GW265" s="140"/>
      <c r="GX265" s="140"/>
      <c r="GY265" s="140"/>
      <c r="GZ265" s="140"/>
      <c r="HA265" s="140"/>
      <c r="HB265" s="140"/>
      <c r="HC265" s="140"/>
      <c r="HD265" s="140"/>
      <c r="HE265" s="140"/>
      <c r="HF265" s="140"/>
      <c r="HG265" s="140"/>
      <c r="HH265" s="140"/>
      <c r="HI265" s="140"/>
      <c r="HJ265" s="140"/>
      <c r="HK265" s="140"/>
      <c r="HL265" s="140"/>
      <c r="HM265" s="140"/>
      <c r="HN265" s="140"/>
      <c r="HO265" s="140"/>
      <c r="HP265" s="140"/>
      <c r="HQ265" s="140"/>
      <c r="HR265" s="140"/>
      <c r="HS265" s="140"/>
      <c r="HT265" s="140"/>
      <c r="HU265" s="140"/>
      <c r="HV265" s="140"/>
      <c r="HW265" s="140"/>
      <c r="HX265" s="140"/>
      <c r="HY265" s="140"/>
      <c r="HZ265" s="140"/>
      <c r="IA265" s="140"/>
      <c r="IB265" s="140"/>
      <c r="IC265" s="140"/>
      <c r="ID265" s="140"/>
      <c r="IE265" s="140"/>
      <c r="IF265" s="140"/>
      <c r="IG265" s="140"/>
      <c r="IH265" s="140"/>
      <c r="II265" s="140"/>
      <c r="IJ265" s="140"/>
      <c r="IK265" s="140"/>
      <c r="IL265" s="140"/>
      <c r="IM265" s="140"/>
      <c r="IN265" s="140"/>
      <c r="IO265" s="140"/>
      <c r="IP265" s="140"/>
      <c r="IQ265" s="140"/>
      <c r="IR265" s="140"/>
      <c r="IS265" s="140"/>
      <c r="IT265" s="140"/>
      <c r="IU265" s="140"/>
      <c r="IV265" s="140"/>
      <c r="IW265" s="140"/>
      <c r="IX265" s="140"/>
      <c r="IY265" s="140"/>
      <c r="IZ265" s="140"/>
      <c r="JA265" s="140"/>
      <c r="JB265" s="140"/>
      <c r="JC265" s="140"/>
      <c r="JD265" s="140"/>
      <c r="JE265" s="140"/>
      <c r="JF265" s="140"/>
      <c r="JG265" s="140"/>
      <c r="JH265" s="140"/>
      <c r="JI265" s="140"/>
      <c r="JJ265" s="140"/>
      <c r="JK265" s="140"/>
      <c r="JL265" s="140"/>
      <c r="JM265" s="140"/>
      <c r="JN265" s="140"/>
      <c r="JO265" s="140"/>
      <c r="JP265" s="140"/>
      <c r="JQ265" s="140"/>
      <c r="JR265" s="140"/>
      <c r="JS265" s="140"/>
      <c r="JT265" s="140"/>
      <c r="JU265" s="140"/>
      <c r="JV265" s="140"/>
      <c r="JW265" s="140"/>
      <c r="JX265" s="140"/>
      <c r="JY265" s="140"/>
      <c r="JZ265" s="140"/>
      <c r="KA265" s="140"/>
      <c r="KB265" s="140"/>
      <c r="KC265" s="140"/>
      <c r="KD265" s="140"/>
      <c r="KE265" s="140"/>
      <c r="KF265" s="140"/>
      <c r="KG265" s="140"/>
      <c r="KH265" s="140"/>
      <c r="KI265" s="140"/>
      <c r="KJ265" s="140"/>
      <c r="KK265" s="140"/>
      <c r="KL265" s="140"/>
      <c r="KM265" s="140"/>
      <c r="KN265" s="140"/>
      <c r="KO265" s="140"/>
      <c r="KP265" s="140"/>
      <c r="KQ265" s="140"/>
      <c r="KR265" s="140"/>
      <c r="KS265" s="140"/>
      <c r="KT265" s="140"/>
      <c r="KU265" s="140"/>
      <c r="KV265" s="140"/>
      <c r="KW265" s="140"/>
      <c r="KX265" s="140"/>
      <c r="KY265" s="140"/>
      <c r="KZ265" s="140"/>
      <c r="LA265" s="140"/>
      <c r="LB265" s="140"/>
      <c r="LC265" s="140"/>
      <c r="LD265" s="140"/>
      <c r="LE265" s="140"/>
      <c r="LF265" s="140"/>
      <c r="LG265" s="140"/>
      <c r="LH265" s="140"/>
      <c r="LI265" s="140"/>
      <c r="LJ265" s="140"/>
      <c r="LK265" s="140"/>
      <c r="LL265" s="140"/>
      <c r="LM265" s="140"/>
      <c r="LN265" s="140"/>
      <c r="LO265" s="140"/>
      <c r="LP265" s="140"/>
      <c r="LQ265" s="140"/>
      <c r="LR265" s="140"/>
      <c r="LS265" s="140"/>
      <c r="LT265" s="140"/>
      <c r="LU265" s="140"/>
      <c r="LV265" s="140"/>
      <c r="LW265" s="140"/>
      <c r="LX265" s="140"/>
      <c r="LY265" s="140"/>
      <c r="LZ265" s="140"/>
      <c r="MA265" s="140"/>
      <c r="MB265" s="140"/>
      <c r="MC265" s="140"/>
      <c r="MD265" s="140"/>
      <c r="ME265" s="140"/>
      <c r="MF265" s="140"/>
      <c r="MG265" s="140"/>
      <c r="MH265" s="140"/>
      <c r="MI265" s="140"/>
      <c r="MJ265" s="140"/>
      <c r="MK265" s="140"/>
      <c r="ML265" s="140"/>
      <c r="MM265" s="140"/>
      <c r="MN265" s="140"/>
      <c r="MO265" s="140"/>
      <c r="MP265" s="140"/>
      <c r="MQ265" s="140"/>
      <c r="MR265" s="140"/>
      <c r="MS265" s="140"/>
      <c r="MT265" s="140"/>
      <c r="MU265" s="140"/>
      <c r="MV265" s="140"/>
      <c r="MW265" s="140"/>
      <c r="MX265" s="140"/>
      <c r="MY265" s="140"/>
      <c r="MZ265" s="140"/>
      <c r="NA265" s="140"/>
      <c r="NB265" s="140"/>
      <c r="NC265" s="140"/>
      <c r="ND265" s="140"/>
      <c r="NE265" s="140"/>
      <c r="NF265" s="140"/>
      <c r="NG265" s="140"/>
      <c r="NH265" s="140"/>
      <c r="NI265" s="140"/>
      <c r="NJ265" s="140"/>
      <c r="NK265" s="140"/>
      <c r="NL265" s="140"/>
      <c r="NM265" s="140"/>
      <c r="NN265" s="140"/>
      <c r="NO265" s="140"/>
      <c r="NP265" s="140"/>
      <c r="NQ265" s="140"/>
      <c r="NR265" s="140"/>
      <c r="NS265" s="140"/>
      <c r="NT265" s="140"/>
      <c r="NU265" s="140"/>
      <c r="NV265" s="140"/>
      <c r="NW265" s="140"/>
      <c r="NX265" s="140"/>
      <c r="NY265" s="140"/>
      <c r="NZ265" s="140"/>
      <c r="OA265" s="140"/>
      <c r="OB265" s="140"/>
      <c r="OC265" s="140"/>
      <c r="OD265" s="140"/>
      <c r="OE265" s="140"/>
      <c r="OF265" s="140"/>
      <c r="OG265" s="140"/>
      <c r="OH265" s="140"/>
      <c r="OI265" s="140"/>
      <c r="OJ265" s="140"/>
      <c r="OK265" s="140"/>
      <c r="OL265" s="140"/>
      <c r="OM265" s="140"/>
      <c r="ON265" s="140"/>
      <c r="OO265" s="140"/>
      <c r="OP265" s="140"/>
      <c r="OQ265" s="140"/>
      <c r="OR265" s="140"/>
      <c r="OS265" s="140"/>
      <c r="OT265" s="140"/>
      <c r="OU265" s="140"/>
      <c r="OV265" s="140"/>
      <c r="OW265" s="140"/>
      <c r="OX265" s="140"/>
      <c r="OY265" s="140"/>
      <c r="OZ265" s="140"/>
      <c r="PA265" s="140"/>
      <c r="PB265" s="140"/>
      <c r="PC265" s="140"/>
      <c r="PD265" s="140"/>
      <c r="PE265" s="140"/>
      <c r="PF265" s="140"/>
      <c r="PG265" s="140"/>
      <c r="PH265" s="140"/>
      <c r="PI265" s="140"/>
      <c r="PJ265" s="140"/>
      <c r="PK265" s="140"/>
      <c r="PL265" s="140"/>
      <c r="PM265" s="140"/>
      <c r="PN265" s="140"/>
      <c r="PO265" s="140"/>
      <c r="PP265" s="140"/>
      <c r="PQ265" s="140"/>
      <c r="PR265" s="140"/>
      <c r="PS265" s="140"/>
      <c r="PT265" s="140"/>
      <c r="PU265" s="140"/>
      <c r="PV265" s="140"/>
      <c r="PW265" s="140"/>
      <c r="PX265" s="140"/>
      <c r="PY265" s="140"/>
      <c r="PZ265" s="140"/>
      <c r="QA265" s="140"/>
      <c r="QB265" s="140"/>
      <c r="QC265" s="140"/>
      <c r="QD265" s="140"/>
      <c r="QE265" s="140"/>
      <c r="QF265" s="140"/>
      <c r="QG265" s="140"/>
      <c r="QH265" s="140"/>
      <c r="QI265" s="140"/>
      <c r="QJ265" s="140"/>
      <c r="QK265" s="140"/>
      <c r="QL265" s="140"/>
      <c r="QM265" s="140"/>
      <c r="QN265" s="140"/>
      <c r="QO265" s="140"/>
      <c r="QP265" s="140"/>
      <c r="QQ265" s="140"/>
      <c r="QR265" s="140"/>
      <c r="QS265" s="140"/>
      <c r="QT265" s="140"/>
      <c r="QU265" s="140"/>
      <c r="QV265" s="140"/>
      <c r="QW265" s="140"/>
      <c r="QX265" s="140"/>
      <c r="QY265" s="140"/>
      <c r="QZ265" s="140"/>
      <c r="RA265" s="140"/>
      <c r="RB265" s="140"/>
      <c r="RC265" s="140"/>
      <c r="RD265" s="140"/>
      <c r="RE265" s="140"/>
      <c r="RF265" s="140"/>
      <c r="RG265" s="140"/>
      <c r="RH265" s="140"/>
      <c r="RI265" s="140"/>
      <c r="RJ265" s="140"/>
      <c r="RK265" s="140"/>
      <c r="RL265" s="140"/>
      <c r="RM265" s="140"/>
      <c r="RN265" s="140"/>
      <c r="RO265" s="140"/>
      <c r="RP265" s="140"/>
      <c r="RQ265" s="140"/>
      <c r="RR265" s="140"/>
      <c r="RS265" s="140"/>
      <c r="RT265" s="140"/>
      <c r="RU265" s="140"/>
      <c r="RV265" s="140"/>
      <c r="RW265" s="140"/>
      <c r="RX265" s="140"/>
      <c r="RY265" s="140"/>
      <c r="RZ265" s="140"/>
      <c r="SA265" s="140"/>
      <c r="SB265" s="140"/>
      <c r="SC265" s="140"/>
      <c r="SD265" s="140"/>
      <c r="SE265" s="140"/>
      <c r="SF265" s="140"/>
      <c r="SG265" s="140"/>
      <c r="SH265" s="140"/>
      <c r="SI265" s="140"/>
      <c r="SJ265" s="140"/>
      <c r="SK265" s="140"/>
      <c r="SL265" s="140"/>
      <c r="SM265" s="140"/>
      <c r="SN265" s="140"/>
      <c r="SO265" s="140"/>
      <c r="SP265" s="140"/>
      <c r="SQ265" s="140"/>
      <c r="SR265" s="140"/>
      <c r="SS265" s="140"/>
      <c r="ST265" s="140"/>
      <c r="SU265" s="140"/>
      <c r="SV265" s="140"/>
      <c r="SW265" s="140"/>
      <c r="SX265" s="140"/>
      <c r="SY265" s="140"/>
      <c r="SZ265" s="140"/>
      <c r="TA265" s="140"/>
      <c r="TB265" s="140"/>
      <c r="TC265" s="140"/>
      <c r="TD265" s="140"/>
      <c r="TE265" s="140"/>
      <c r="TF265" s="140"/>
      <c r="TG265" s="140"/>
      <c r="TH265" s="140"/>
      <c r="TI265" s="140"/>
      <c r="TJ265" s="140"/>
      <c r="TK265" s="140"/>
      <c r="TL265" s="140"/>
      <c r="TM265" s="140"/>
      <c r="TN265" s="140"/>
      <c r="TO265" s="140"/>
      <c r="TP265" s="140"/>
      <c r="TQ265" s="140"/>
      <c r="TR265" s="140"/>
      <c r="TS265" s="140"/>
      <c r="TT265" s="140"/>
      <c r="TU265" s="140"/>
      <c r="TV265" s="140"/>
      <c r="TW265" s="140"/>
      <c r="TX265" s="140"/>
      <c r="TY265" s="140"/>
      <c r="TZ265" s="140"/>
      <c r="UA265" s="140"/>
      <c r="UB265" s="140"/>
      <c r="UC265" s="140"/>
      <c r="UD265" s="140"/>
      <c r="UE265" s="140"/>
      <c r="UF265" s="143"/>
    </row>
    <row r="266" s="33" customFormat="1" ht="15" customHeight="1" spans="1:552">
      <c r="A266" s="63">
        <v>261</v>
      </c>
      <c r="B266" s="135" t="s">
        <v>393</v>
      </c>
      <c r="C266" s="67" t="s">
        <v>16</v>
      </c>
      <c r="D266" s="133">
        <v>19</v>
      </c>
      <c r="E266" s="133" t="s">
        <v>388</v>
      </c>
      <c r="F266" s="68">
        <v>1647.07</v>
      </c>
      <c r="G266" s="134"/>
      <c r="H266" s="117"/>
      <c r="I266" s="54" t="s">
        <v>381</v>
      </c>
      <c r="J266" s="97">
        <f t="shared" si="48"/>
        <v>1647.07</v>
      </c>
      <c r="K266" s="142"/>
      <c r="L266" s="134" t="s">
        <v>364</v>
      </c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  <c r="AA266" s="140"/>
      <c r="AB266" s="140"/>
      <c r="AC266" s="140"/>
      <c r="AD266" s="140"/>
      <c r="AE266" s="140"/>
      <c r="AF266" s="140"/>
      <c r="AG266" s="140"/>
      <c r="AH266" s="140"/>
      <c r="AI266" s="140"/>
      <c r="AJ266" s="140"/>
      <c r="AK266" s="140"/>
      <c r="AL266" s="140"/>
      <c r="AM266" s="140"/>
      <c r="AN266" s="140"/>
      <c r="AO266" s="140"/>
      <c r="AP266" s="140"/>
      <c r="AQ266" s="140"/>
      <c r="AR266" s="140"/>
      <c r="AS266" s="140"/>
      <c r="AT266" s="140"/>
      <c r="AU266" s="140"/>
      <c r="AV266" s="140"/>
      <c r="AW266" s="140"/>
      <c r="AX266" s="140"/>
      <c r="AY266" s="140"/>
      <c r="AZ266" s="140"/>
      <c r="BA266" s="140"/>
      <c r="BB266" s="140"/>
      <c r="BC266" s="140"/>
      <c r="BD266" s="140"/>
      <c r="BE266" s="140"/>
      <c r="BF266" s="140"/>
      <c r="BG266" s="140"/>
      <c r="BH266" s="140"/>
      <c r="BI266" s="140"/>
      <c r="BJ266" s="140"/>
      <c r="BK266" s="140"/>
      <c r="BL266" s="140"/>
      <c r="BM266" s="140"/>
      <c r="BN266" s="140"/>
      <c r="BO266" s="140"/>
      <c r="BP266" s="140"/>
      <c r="BQ266" s="140"/>
      <c r="BR266" s="140"/>
      <c r="BS266" s="140"/>
      <c r="BT266" s="140"/>
      <c r="BU266" s="140"/>
      <c r="BV266" s="140"/>
      <c r="BW266" s="140"/>
      <c r="BX266" s="140"/>
      <c r="BY266" s="140"/>
      <c r="BZ266" s="140"/>
      <c r="CA266" s="140"/>
      <c r="CB266" s="140"/>
      <c r="CC266" s="140"/>
      <c r="CD266" s="140"/>
      <c r="CE266" s="140"/>
      <c r="CF266" s="140"/>
      <c r="CG266" s="140"/>
      <c r="CH266" s="140"/>
      <c r="CI266" s="140"/>
      <c r="CJ266" s="140"/>
      <c r="CK266" s="140"/>
      <c r="CL266" s="140"/>
      <c r="CM266" s="140"/>
      <c r="CN266" s="140"/>
      <c r="CO266" s="140"/>
      <c r="CP266" s="140"/>
      <c r="CQ266" s="140"/>
      <c r="CR266" s="140"/>
      <c r="CS266" s="140"/>
      <c r="CT266" s="140"/>
      <c r="CU266" s="140"/>
      <c r="CV266" s="140"/>
      <c r="CW266" s="140"/>
      <c r="CX266" s="140"/>
      <c r="CY266" s="140"/>
      <c r="CZ266" s="140"/>
      <c r="DA266" s="140"/>
      <c r="DB266" s="140"/>
      <c r="DC266" s="140"/>
      <c r="DD266" s="140"/>
      <c r="DE266" s="140"/>
      <c r="DF266" s="140"/>
      <c r="DG266" s="140"/>
      <c r="DH266" s="140"/>
      <c r="DI266" s="140"/>
      <c r="DJ266" s="140"/>
      <c r="DK266" s="140"/>
      <c r="DL266" s="140"/>
      <c r="DM266" s="140"/>
      <c r="DN266" s="140"/>
      <c r="DO266" s="140"/>
      <c r="DP266" s="140"/>
      <c r="DQ266" s="140"/>
      <c r="DR266" s="140"/>
      <c r="DS266" s="140"/>
      <c r="DT266" s="140"/>
      <c r="DU266" s="140"/>
      <c r="DV266" s="140"/>
      <c r="DW266" s="140"/>
      <c r="DX266" s="140"/>
      <c r="DY266" s="140"/>
      <c r="DZ266" s="140"/>
      <c r="EA266" s="140"/>
      <c r="EB266" s="140"/>
      <c r="EC266" s="140"/>
      <c r="ED266" s="140"/>
      <c r="EE266" s="140"/>
      <c r="EF266" s="140"/>
      <c r="EG266" s="140"/>
      <c r="EH266" s="140"/>
      <c r="EI266" s="140"/>
      <c r="EJ266" s="140"/>
      <c r="EK266" s="140"/>
      <c r="EL266" s="140"/>
      <c r="EM266" s="140"/>
      <c r="EN266" s="140"/>
      <c r="EO266" s="140"/>
      <c r="EP266" s="140"/>
      <c r="EQ266" s="140"/>
      <c r="ER266" s="140"/>
      <c r="ES266" s="140"/>
      <c r="ET266" s="140"/>
      <c r="EU266" s="140"/>
      <c r="EV266" s="140"/>
      <c r="EW266" s="140"/>
      <c r="EX266" s="140"/>
      <c r="EY266" s="140"/>
      <c r="EZ266" s="140"/>
      <c r="FA266" s="140"/>
      <c r="FB266" s="140"/>
      <c r="FC266" s="140"/>
      <c r="FD266" s="140"/>
      <c r="FE266" s="140"/>
      <c r="FF266" s="140"/>
      <c r="FG266" s="140"/>
      <c r="FH266" s="140"/>
      <c r="FI266" s="140"/>
      <c r="FJ266" s="140"/>
      <c r="FK266" s="140"/>
      <c r="FL266" s="140"/>
      <c r="FM266" s="140"/>
      <c r="FN266" s="140"/>
      <c r="FO266" s="140"/>
      <c r="FP266" s="140"/>
      <c r="FQ266" s="140"/>
      <c r="FR266" s="140"/>
      <c r="FS266" s="140"/>
      <c r="FT266" s="140"/>
      <c r="FU266" s="140"/>
      <c r="FV266" s="140"/>
      <c r="FW266" s="140"/>
      <c r="FX266" s="140"/>
      <c r="FY266" s="140"/>
      <c r="FZ266" s="140"/>
      <c r="GA266" s="140"/>
      <c r="GB266" s="140"/>
      <c r="GC266" s="140"/>
      <c r="GD266" s="140"/>
      <c r="GE266" s="140"/>
      <c r="GF266" s="140"/>
      <c r="GG266" s="140"/>
      <c r="GH266" s="140"/>
      <c r="GI266" s="140"/>
      <c r="GJ266" s="140"/>
      <c r="GK266" s="140"/>
      <c r="GL266" s="140"/>
      <c r="GM266" s="140"/>
      <c r="GN266" s="140"/>
      <c r="GO266" s="140"/>
      <c r="GP266" s="140"/>
      <c r="GQ266" s="140"/>
      <c r="GR266" s="140"/>
      <c r="GS266" s="140"/>
      <c r="GT266" s="140"/>
      <c r="GU266" s="140"/>
      <c r="GV266" s="140"/>
      <c r="GW266" s="140"/>
      <c r="GX266" s="140"/>
      <c r="GY266" s="140"/>
      <c r="GZ266" s="140"/>
      <c r="HA266" s="140"/>
      <c r="HB266" s="140"/>
      <c r="HC266" s="140"/>
      <c r="HD266" s="140"/>
      <c r="HE266" s="140"/>
      <c r="HF266" s="140"/>
      <c r="HG266" s="140"/>
      <c r="HH266" s="140"/>
      <c r="HI266" s="140"/>
      <c r="HJ266" s="140"/>
      <c r="HK266" s="140"/>
      <c r="HL266" s="140"/>
      <c r="HM266" s="140"/>
      <c r="HN266" s="140"/>
      <c r="HO266" s="140"/>
      <c r="HP266" s="140"/>
      <c r="HQ266" s="140"/>
      <c r="HR266" s="140"/>
      <c r="HS266" s="140"/>
      <c r="HT266" s="140"/>
      <c r="HU266" s="140"/>
      <c r="HV266" s="140"/>
      <c r="HW266" s="140"/>
      <c r="HX266" s="140"/>
      <c r="HY266" s="140"/>
      <c r="HZ266" s="140"/>
      <c r="IA266" s="140"/>
      <c r="IB266" s="140"/>
      <c r="IC266" s="140"/>
      <c r="ID266" s="140"/>
      <c r="IE266" s="140"/>
      <c r="IF266" s="140"/>
      <c r="IG266" s="140"/>
      <c r="IH266" s="140"/>
      <c r="II266" s="140"/>
      <c r="IJ266" s="140"/>
      <c r="IK266" s="140"/>
      <c r="IL266" s="140"/>
      <c r="IM266" s="140"/>
      <c r="IN266" s="140"/>
      <c r="IO266" s="140"/>
      <c r="IP266" s="140"/>
      <c r="IQ266" s="140"/>
      <c r="IR266" s="140"/>
      <c r="IS266" s="140"/>
      <c r="IT266" s="140"/>
      <c r="IU266" s="140"/>
      <c r="IV266" s="140"/>
      <c r="IW266" s="140"/>
      <c r="IX266" s="140"/>
      <c r="IY266" s="140"/>
      <c r="IZ266" s="140"/>
      <c r="JA266" s="140"/>
      <c r="JB266" s="140"/>
      <c r="JC266" s="140"/>
      <c r="JD266" s="140"/>
      <c r="JE266" s="140"/>
      <c r="JF266" s="140"/>
      <c r="JG266" s="140"/>
      <c r="JH266" s="140"/>
      <c r="JI266" s="140"/>
      <c r="JJ266" s="140"/>
      <c r="JK266" s="140"/>
      <c r="JL266" s="140"/>
      <c r="JM266" s="140"/>
      <c r="JN266" s="140"/>
      <c r="JO266" s="140"/>
      <c r="JP266" s="140"/>
      <c r="JQ266" s="140"/>
      <c r="JR266" s="140"/>
      <c r="JS266" s="140"/>
      <c r="JT266" s="140"/>
      <c r="JU266" s="140"/>
      <c r="JV266" s="140"/>
      <c r="JW266" s="140"/>
      <c r="JX266" s="140"/>
      <c r="JY266" s="140"/>
      <c r="JZ266" s="140"/>
      <c r="KA266" s="140"/>
      <c r="KB266" s="140"/>
      <c r="KC266" s="140"/>
      <c r="KD266" s="140"/>
      <c r="KE266" s="140"/>
      <c r="KF266" s="140"/>
      <c r="KG266" s="140"/>
      <c r="KH266" s="140"/>
      <c r="KI266" s="140"/>
      <c r="KJ266" s="140"/>
      <c r="KK266" s="140"/>
      <c r="KL266" s="140"/>
      <c r="KM266" s="140"/>
      <c r="KN266" s="140"/>
      <c r="KO266" s="140"/>
      <c r="KP266" s="140"/>
      <c r="KQ266" s="140"/>
      <c r="KR266" s="140"/>
      <c r="KS266" s="140"/>
      <c r="KT266" s="140"/>
      <c r="KU266" s="140"/>
      <c r="KV266" s="140"/>
      <c r="KW266" s="140"/>
      <c r="KX266" s="140"/>
      <c r="KY266" s="140"/>
      <c r="KZ266" s="140"/>
      <c r="LA266" s="140"/>
      <c r="LB266" s="140"/>
      <c r="LC266" s="140"/>
      <c r="LD266" s="140"/>
      <c r="LE266" s="140"/>
      <c r="LF266" s="140"/>
      <c r="LG266" s="140"/>
      <c r="LH266" s="140"/>
      <c r="LI266" s="140"/>
      <c r="LJ266" s="140"/>
      <c r="LK266" s="140"/>
      <c r="LL266" s="140"/>
      <c r="LM266" s="140"/>
      <c r="LN266" s="140"/>
      <c r="LO266" s="140"/>
      <c r="LP266" s="140"/>
      <c r="LQ266" s="140"/>
      <c r="LR266" s="140"/>
      <c r="LS266" s="140"/>
      <c r="LT266" s="140"/>
      <c r="LU266" s="140"/>
      <c r="LV266" s="140"/>
      <c r="LW266" s="140"/>
      <c r="LX266" s="140"/>
      <c r="LY266" s="140"/>
      <c r="LZ266" s="140"/>
      <c r="MA266" s="140"/>
      <c r="MB266" s="140"/>
      <c r="MC266" s="140"/>
      <c r="MD266" s="140"/>
      <c r="ME266" s="140"/>
      <c r="MF266" s="140"/>
      <c r="MG266" s="140"/>
      <c r="MH266" s="140"/>
      <c r="MI266" s="140"/>
      <c r="MJ266" s="140"/>
      <c r="MK266" s="140"/>
      <c r="ML266" s="140"/>
      <c r="MM266" s="140"/>
      <c r="MN266" s="140"/>
      <c r="MO266" s="140"/>
      <c r="MP266" s="140"/>
      <c r="MQ266" s="140"/>
      <c r="MR266" s="140"/>
      <c r="MS266" s="140"/>
      <c r="MT266" s="140"/>
      <c r="MU266" s="140"/>
      <c r="MV266" s="140"/>
      <c r="MW266" s="140"/>
      <c r="MX266" s="140"/>
      <c r="MY266" s="140"/>
      <c r="MZ266" s="140"/>
      <c r="NA266" s="140"/>
      <c r="NB266" s="140"/>
      <c r="NC266" s="140"/>
      <c r="ND266" s="140"/>
      <c r="NE266" s="140"/>
      <c r="NF266" s="140"/>
      <c r="NG266" s="140"/>
      <c r="NH266" s="140"/>
      <c r="NI266" s="140"/>
      <c r="NJ266" s="140"/>
      <c r="NK266" s="140"/>
      <c r="NL266" s="140"/>
      <c r="NM266" s="140"/>
      <c r="NN266" s="140"/>
      <c r="NO266" s="140"/>
      <c r="NP266" s="140"/>
      <c r="NQ266" s="140"/>
      <c r="NR266" s="140"/>
      <c r="NS266" s="140"/>
      <c r="NT266" s="140"/>
      <c r="NU266" s="140"/>
      <c r="NV266" s="140"/>
      <c r="NW266" s="140"/>
      <c r="NX266" s="140"/>
      <c r="NY266" s="140"/>
      <c r="NZ266" s="140"/>
      <c r="OA266" s="140"/>
      <c r="OB266" s="140"/>
      <c r="OC266" s="140"/>
      <c r="OD266" s="140"/>
      <c r="OE266" s="140"/>
      <c r="OF266" s="140"/>
      <c r="OG266" s="140"/>
      <c r="OH266" s="140"/>
      <c r="OI266" s="140"/>
      <c r="OJ266" s="140"/>
      <c r="OK266" s="140"/>
      <c r="OL266" s="140"/>
      <c r="OM266" s="140"/>
      <c r="ON266" s="140"/>
      <c r="OO266" s="140"/>
      <c r="OP266" s="140"/>
      <c r="OQ266" s="140"/>
      <c r="OR266" s="140"/>
      <c r="OS266" s="140"/>
      <c r="OT266" s="140"/>
      <c r="OU266" s="140"/>
      <c r="OV266" s="140"/>
      <c r="OW266" s="140"/>
      <c r="OX266" s="140"/>
      <c r="OY266" s="140"/>
      <c r="OZ266" s="140"/>
      <c r="PA266" s="140"/>
      <c r="PB266" s="140"/>
      <c r="PC266" s="140"/>
      <c r="PD266" s="140"/>
      <c r="PE266" s="140"/>
      <c r="PF266" s="140"/>
      <c r="PG266" s="140"/>
      <c r="PH266" s="140"/>
      <c r="PI266" s="140"/>
      <c r="PJ266" s="140"/>
      <c r="PK266" s="140"/>
      <c r="PL266" s="140"/>
      <c r="PM266" s="140"/>
      <c r="PN266" s="140"/>
      <c r="PO266" s="140"/>
      <c r="PP266" s="140"/>
      <c r="PQ266" s="140"/>
      <c r="PR266" s="140"/>
      <c r="PS266" s="140"/>
      <c r="PT266" s="140"/>
      <c r="PU266" s="140"/>
      <c r="PV266" s="140"/>
      <c r="PW266" s="140"/>
      <c r="PX266" s="140"/>
      <c r="PY266" s="140"/>
      <c r="PZ266" s="140"/>
      <c r="QA266" s="140"/>
      <c r="QB266" s="140"/>
      <c r="QC266" s="140"/>
      <c r="QD266" s="140"/>
      <c r="QE266" s="140"/>
      <c r="QF266" s="140"/>
      <c r="QG266" s="140"/>
      <c r="QH266" s="140"/>
      <c r="QI266" s="140"/>
      <c r="QJ266" s="140"/>
      <c r="QK266" s="140"/>
      <c r="QL266" s="140"/>
      <c r="QM266" s="140"/>
      <c r="QN266" s="140"/>
      <c r="QO266" s="140"/>
      <c r="QP266" s="140"/>
      <c r="QQ266" s="140"/>
      <c r="QR266" s="140"/>
      <c r="QS266" s="140"/>
      <c r="QT266" s="140"/>
      <c r="QU266" s="140"/>
      <c r="QV266" s="140"/>
      <c r="QW266" s="140"/>
      <c r="QX266" s="140"/>
      <c r="QY266" s="140"/>
      <c r="QZ266" s="140"/>
      <c r="RA266" s="140"/>
      <c r="RB266" s="140"/>
      <c r="RC266" s="140"/>
      <c r="RD266" s="140"/>
      <c r="RE266" s="140"/>
      <c r="RF266" s="140"/>
      <c r="RG266" s="140"/>
      <c r="RH266" s="140"/>
      <c r="RI266" s="140"/>
      <c r="RJ266" s="140"/>
      <c r="RK266" s="140"/>
      <c r="RL266" s="140"/>
      <c r="RM266" s="140"/>
      <c r="RN266" s="140"/>
      <c r="RO266" s="140"/>
      <c r="RP266" s="140"/>
      <c r="RQ266" s="140"/>
      <c r="RR266" s="140"/>
      <c r="RS266" s="140"/>
      <c r="RT266" s="140"/>
      <c r="RU266" s="140"/>
      <c r="RV266" s="140"/>
      <c r="RW266" s="140"/>
      <c r="RX266" s="140"/>
      <c r="RY266" s="140"/>
      <c r="RZ266" s="140"/>
      <c r="SA266" s="140"/>
      <c r="SB266" s="140"/>
      <c r="SC266" s="140"/>
      <c r="SD266" s="140"/>
      <c r="SE266" s="140"/>
      <c r="SF266" s="140"/>
      <c r="SG266" s="140"/>
      <c r="SH266" s="140"/>
      <c r="SI266" s="140"/>
      <c r="SJ266" s="140"/>
      <c r="SK266" s="140"/>
      <c r="SL266" s="140"/>
      <c r="SM266" s="140"/>
      <c r="SN266" s="140"/>
      <c r="SO266" s="140"/>
      <c r="SP266" s="140"/>
      <c r="SQ266" s="140"/>
      <c r="SR266" s="140"/>
      <c r="SS266" s="140"/>
      <c r="ST266" s="140"/>
      <c r="SU266" s="140"/>
      <c r="SV266" s="140"/>
      <c r="SW266" s="140"/>
      <c r="SX266" s="140"/>
      <c r="SY266" s="140"/>
      <c r="SZ266" s="140"/>
      <c r="TA266" s="140"/>
      <c r="TB266" s="140"/>
      <c r="TC266" s="140"/>
      <c r="TD266" s="140"/>
      <c r="TE266" s="140"/>
      <c r="TF266" s="140"/>
      <c r="TG266" s="140"/>
      <c r="TH266" s="140"/>
      <c r="TI266" s="140"/>
      <c r="TJ266" s="140"/>
      <c r="TK266" s="140"/>
      <c r="TL266" s="140"/>
      <c r="TM266" s="140"/>
      <c r="TN266" s="140"/>
      <c r="TO266" s="140"/>
      <c r="TP266" s="140"/>
      <c r="TQ266" s="140"/>
      <c r="TR266" s="140"/>
      <c r="TS266" s="140"/>
      <c r="TT266" s="140"/>
      <c r="TU266" s="140"/>
      <c r="TV266" s="140"/>
      <c r="TW266" s="140"/>
      <c r="TX266" s="140"/>
      <c r="TY266" s="140"/>
      <c r="TZ266" s="140"/>
      <c r="UA266" s="140"/>
      <c r="UB266" s="140"/>
      <c r="UC266" s="140"/>
      <c r="UD266" s="140"/>
      <c r="UE266" s="140"/>
      <c r="UF266" s="143"/>
    </row>
    <row r="267" s="33" customFormat="1" ht="15" customHeight="1" spans="1:552">
      <c r="A267" s="63">
        <v>262</v>
      </c>
      <c r="B267" s="135" t="s">
        <v>394</v>
      </c>
      <c r="C267" s="67" t="s">
        <v>16</v>
      </c>
      <c r="D267" s="133">
        <v>19</v>
      </c>
      <c r="E267" s="133" t="s">
        <v>65</v>
      </c>
      <c r="F267" s="68">
        <v>1647.07</v>
      </c>
      <c r="G267" s="134"/>
      <c r="H267" s="117"/>
      <c r="I267" s="54" t="s">
        <v>381</v>
      </c>
      <c r="J267" s="97">
        <f t="shared" si="48"/>
        <v>1647.07</v>
      </c>
      <c r="K267" s="142"/>
      <c r="L267" s="134" t="s">
        <v>364</v>
      </c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  <c r="AA267" s="140"/>
      <c r="AB267" s="140"/>
      <c r="AC267" s="140"/>
      <c r="AD267" s="140"/>
      <c r="AE267" s="140"/>
      <c r="AF267" s="140"/>
      <c r="AG267" s="140"/>
      <c r="AH267" s="140"/>
      <c r="AI267" s="140"/>
      <c r="AJ267" s="140"/>
      <c r="AK267" s="140"/>
      <c r="AL267" s="140"/>
      <c r="AM267" s="140"/>
      <c r="AN267" s="140"/>
      <c r="AO267" s="140"/>
      <c r="AP267" s="140"/>
      <c r="AQ267" s="140"/>
      <c r="AR267" s="140"/>
      <c r="AS267" s="140"/>
      <c r="AT267" s="140"/>
      <c r="AU267" s="140"/>
      <c r="AV267" s="140"/>
      <c r="AW267" s="140"/>
      <c r="AX267" s="140"/>
      <c r="AY267" s="140"/>
      <c r="AZ267" s="140"/>
      <c r="BA267" s="140"/>
      <c r="BB267" s="140"/>
      <c r="BC267" s="140"/>
      <c r="BD267" s="140"/>
      <c r="BE267" s="140"/>
      <c r="BF267" s="140"/>
      <c r="BG267" s="140"/>
      <c r="BH267" s="140"/>
      <c r="BI267" s="140"/>
      <c r="BJ267" s="140"/>
      <c r="BK267" s="140"/>
      <c r="BL267" s="140"/>
      <c r="BM267" s="140"/>
      <c r="BN267" s="140"/>
      <c r="BO267" s="140"/>
      <c r="BP267" s="140"/>
      <c r="BQ267" s="140"/>
      <c r="BR267" s="140"/>
      <c r="BS267" s="140"/>
      <c r="BT267" s="140"/>
      <c r="BU267" s="140"/>
      <c r="BV267" s="140"/>
      <c r="BW267" s="140"/>
      <c r="BX267" s="140"/>
      <c r="BY267" s="140"/>
      <c r="BZ267" s="140"/>
      <c r="CA267" s="140"/>
      <c r="CB267" s="140"/>
      <c r="CC267" s="140"/>
      <c r="CD267" s="140"/>
      <c r="CE267" s="140"/>
      <c r="CF267" s="140"/>
      <c r="CG267" s="140"/>
      <c r="CH267" s="140"/>
      <c r="CI267" s="140"/>
      <c r="CJ267" s="140"/>
      <c r="CK267" s="140"/>
      <c r="CL267" s="140"/>
      <c r="CM267" s="140"/>
      <c r="CN267" s="140"/>
      <c r="CO267" s="140"/>
      <c r="CP267" s="140"/>
      <c r="CQ267" s="140"/>
      <c r="CR267" s="140"/>
      <c r="CS267" s="140"/>
      <c r="CT267" s="140"/>
      <c r="CU267" s="140"/>
      <c r="CV267" s="140"/>
      <c r="CW267" s="140"/>
      <c r="CX267" s="140"/>
      <c r="CY267" s="140"/>
      <c r="CZ267" s="140"/>
      <c r="DA267" s="140"/>
      <c r="DB267" s="140"/>
      <c r="DC267" s="140"/>
      <c r="DD267" s="140"/>
      <c r="DE267" s="140"/>
      <c r="DF267" s="140"/>
      <c r="DG267" s="140"/>
      <c r="DH267" s="140"/>
      <c r="DI267" s="140"/>
      <c r="DJ267" s="140"/>
      <c r="DK267" s="140"/>
      <c r="DL267" s="140"/>
      <c r="DM267" s="140"/>
      <c r="DN267" s="140"/>
      <c r="DO267" s="140"/>
      <c r="DP267" s="140"/>
      <c r="DQ267" s="140"/>
      <c r="DR267" s="140"/>
      <c r="DS267" s="140"/>
      <c r="DT267" s="140"/>
      <c r="DU267" s="140"/>
      <c r="DV267" s="140"/>
      <c r="DW267" s="140"/>
      <c r="DX267" s="140"/>
      <c r="DY267" s="140"/>
      <c r="DZ267" s="140"/>
      <c r="EA267" s="140"/>
      <c r="EB267" s="140"/>
      <c r="EC267" s="140"/>
      <c r="ED267" s="140"/>
      <c r="EE267" s="140"/>
      <c r="EF267" s="140"/>
      <c r="EG267" s="140"/>
      <c r="EH267" s="140"/>
      <c r="EI267" s="140"/>
      <c r="EJ267" s="140"/>
      <c r="EK267" s="140"/>
      <c r="EL267" s="140"/>
      <c r="EM267" s="140"/>
      <c r="EN267" s="140"/>
      <c r="EO267" s="140"/>
      <c r="EP267" s="140"/>
      <c r="EQ267" s="140"/>
      <c r="ER267" s="140"/>
      <c r="ES267" s="140"/>
      <c r="ET267" s="140"/>
      <c r="EU267" s="140"/>
      <c r="EV267" s="140"/>
      <c r="EW267" s="140"/>
      <c r="EX267" s="140"/>
      <c r="EY267" s="140"/>
      <c r="EZ267" s="140"/>
      <c r="FA267" s="140"/>
      <c r="FB267" s="140"/>
      <c r="FC267" s="140"/>
      <c r="FD267" s="140"/>
      <c r="FE267" s="140"/>
      <c r="FF267" s="140"/>
      <c r="FG267" s="140"/>
      <c r="FH267" s="140"/>
      <c r="FI267" s="140"/>
      <c r="FJ267" s="140"/>
      <c r="FK267" s="140"/>
      <c r="FL267" s="140"/>
      <c r="FM267" s="140"/>
      <c r="FN267" s="140"/>
      <c r="FO267" s="140"/>
      <c r="FP267" s="140"/>
      <c r="FQ267" s="140"/>
      <c r="FR267" s="140"/>
      <c r="FS267" s="140"/>
      <c r="FT267" s="140"/>
      <c r="FU267" s="140"/>
      <c r="FV267" s="140"/>
      <c r="FW267" s="140"/>
      <c r="FX267" s="140"/>
      <c r="FY267" s="140"/>
      <c r="FZ267" s="140"/>
      <c r="GA267" s="140"/>
      <c r="GB267" s="140"/>
      <c r="GC267" s="140"/>
      <c r="GD267" s="140"/>
      <c r="GE267" s="140"/>
      <c r="GF267" s="140"/>
      <c r="GG267" s="140"/>
      <c r="GH267" s="140"/>
      <c r="GI267" s="140"/>
      <c r="GJ267" s="140"/>
      <c r="GK267" s="140"/>
      <c r="GL267" s="140"/>
      <c r="GM267" s="140"/>
      <c r="GN267" s="140"/>
      <c r="GO267" s="140"/>
      <c r="GP267" s="140"/>
      <c r="GQ267" s="140"/>
      <c r="GR267" s="140"/>
      <c r="GS267" s="140"/>
      <c r="GT267" s="140"/>
      <c r="GU267" s="140"/>
      <c r="GV267" s="140"/>
      <c r="GW267" s="140"/>
      <c r="GX267" s="140"/>
      <c r="GY267" s="140"/>
      <c r="GZ267" s="140"/>
      <c r="HA267" s="140"/>
      <c r="HB267" s="140"/>
      <c r="HC267" s="140"/>
      <c r="HD267" s="140"/>
      <c r="HE267" s="140"/>
      <c r="HF267" s="140"/>
      <c r="HG267" s="140"/>
      <c r="HH267" s="140"/>
      <c r="HI267" s="140"/>
      <c r="HJ267" s="140"/>
      <c r="HK267" s="140"/>
      <c r="HL267" s="140"/>
      <c r="HM267" s="140"/>
      <c r="HN267" s="140"/>
      <c r="HO267" s="140"/>
      <c r="HP267" s="140"/>
      <c r="HQ267" s="140"/>
      <c r="HR267" s="140"/>
      <c r="HS267" s="140"/>
      <c r="HT267" s="140"/>
      <c r="HU267" s="140"/>
      <c r="HV267" s="140"/>
      <c r="HW267" s="140"/>
      <c r="HX267" s="140"/>
      <c r="HY267" s="140"/>
      <c r="HZ267" s="140"/>
      <c r="IA267" s="140"/>
      <c r="IB267" s="140"/>
      <c r="IC267" s="140"/>
      <c r="ID267" s="140"/>
      <c r="IE267" s="140"/>
      <c r="IF267" s="140"/>
      <c r="IG267" s="140"/>
      <c r="IH267" s="140"/>
      <c r="II267" s="140"/>
      <c r="IJ267" s="140"/>
      <c r="IK267" s="140"/>
      <c r="IL267" s="140"/>
      <c r="IM267" s="140"/>
      <c r="IN267" s="140"/>
      <c r="IO267" s="140"/>
      <c r="IP267" s="140"/>
      <c r="IQ267" s="140"/>
      <c r="IR267" s="140"/>
      <c r="IS267" s="140"/>
      <c r="IT267" s="140"/>
      <c r="IU267" s="140"/>
      <c r="IV267" s="140"/>
      <c r="IW267" s="140"/>
      <c r="IX267" s="140"/>
      <c r="IY267" s="140"/>
      <c r="IZ267" s="140"/>
      <c r="JA267" s="140"/>
      <c r="JB267" s="140"/>
      <c r="JC267" s="140"/>
      <c r="JD267" s="140"/>
      <c r="JE267" s="140"/>
      <c r="JF267" s="140"/>
      <c r="JG267" s="140"/>
      <c r="JH267" s="140"/>
      <c r="JI267" s="140"/>
      <c r="JJ267" s="140"/>
      <c r="JK267" s="140"/>
      <c r="JL267" s="140"/>
      <c r="JM267" s="140"/>
      <c r="JN267" s="140"/>
      <c r="JO267" s="140"/>
      <c r="JP267" s="140"/>
      <c r="JQ267" s="140"/>
      <c r="JR267" s="140"/>
      <c r="JS267" s="140"/>
      <c r="JT267" s="140"/>
      <c r="JU267" s="140"/>
      <c r="JV267" s="140"/>
      <c r="JW267" s="140"/>
      <c r="JX267" s="140"/>
      <c r="JY267" s="140"/>
      <c r="JZ267" s="140"/>
      <c r="KA267" s="140"/>
      <c r="KB267" s="140"/>
      <c r="KC267" s="140"/>
      <c r="KD267" s="140"/>
      <c r="KE267" s="140"/>
      <c r="KF267" s="140"/>
      <c r="KG267" s="140"/>
      <c r="KH267" s="140"/>
      <c r="KI267" s="140"/>
      <c r="KJ267" s="140"/>
      <c r="KK267" s="140"/>
      <c r="KL267" s="140"/>
      <c r="KM267" s="140"/>
      <c r="KN267" s="140"/>
      <c r="KO267" s="140"/>
      <c r="KP267" s="140"/>
      <c r="KQ267" s="140"/>
      <c r="KR267" s="140"/>
      <c r="KS267" s="140"/>
      <c r="KT267" s="140"/>
      <c r="KU267" s="140"/>
      <c r="KV267" s="140"/>
      <c r="KW267" s="140"/>
      <c r="KX267" s="140"/>
      <c r="KY267" s="140"/>
      <c r="KZ267" s="140"/>
      <c r="LA267" s="140"/>
      <c r="LB267" s="140"/>
      <c r="LC267" s="140"/>
      <c r="LD267" s="140"/>
      <c r="LE267" s="140"/>
      <c r="LF267" s="140"/>
      <c r="LG267" s="140"/>
      <c r="LH267" s="140"/>
      <c r="LI267" s="140"/>
      <c r="LJ267" s="140"/>
      <c r="LK267" s="140"/>
      <c r="LL267" s="140"/>
      <c r="LM267" s="140"/>
      <c r="LN267" s="140"/>
      <c r="LO267" s="140"/>
      <c r="LP267" s="140"/>
      <c r="LQ267" s="140"/>
      <c r="LR267" s="140"/>
      <c r="LS267" s="140"/>
      <c r="LT267" s="140"/>
      <c r="LU267" s="140"/>
      <c r="LV267" s="140"/>
      <c r="LW267" s="140"/>
      <c r="LX267" s="140"/>
      <c r="LY267" s="140"/>
      <c r="LZ267" s="140"/>
      <c r="MA267" s="140"/>
      <c r="MB267" s="140"/>
      <c r="MC267" s="140"/>
      <c r="MD267" s="140"/>
      <c r="ME267" s="140"/>
      <c r="MF267" s="140"/>
      <c r="MG267" s="140"/>
      <c r="MH267" s="140"/>
      <c r="MI267" s="140"/>
      <c r="MJ267" s="140"/>
      <c r="MK267" s="140"/>
      <c r="ML267" s="140"/>
      <c r="MM267" s="140"/>
      <c r="MN267" s="140"/>
      <c r="MO267" s="140"/>
      <c r="MP267" s="140"/>
      <c r="MQ267" s="140"/>
      <c r="MR267" s="140"/>
      <c r="MS267" s="140"/>
      <c r="MT267" s="140"/>
      <c r="MU267" s="140"/>
      <c r="MV267" s="140"/>
      <c r="MW267" s="140"/>
      <c r="MX267" s="140"/>
      <c r="MY267" s="140"/>
      <c r="MZ267" s="140"/>
      <c r="NA267" s="140"/>
      <c r="NB267" s="140"/>
      <c r="NC267" s="140"/>
      <c r="ND267" s="140"/>
      <c r="NE267" s="140"/>
      <c r="NF267" s="140"/>
      <c r="NG267" s="140"/>
      <c r="NH267" s="140"/>
      <c r="NI267" s="140"/>
      <c r="NJ267" s="140"/>
      <c r="NK267" s="140"/>
      <c r="NL267" s="140"/>
      <c r="NM267" s="140"/>
      <c r="NN267" s="140"/>
      <c r="NO267" s="140"/>
      <c r="NP267" s="140"/>
      <c r="NQ267" s="140"/>
      <c r="NR267" s="140"/>
      <c r="NS267" s="140"/>
      <c r="NT267" s="140"/>
      <c r="NU267" s="140"/>
      <c r="NV267" s="140"/>
      <c r="NW267" s="140"/>
      <c r="NX267" s="140"/>
      <c r="NY267" s="140"/>
      <c r="NZ267" s="140"/>
      <c r="OA267" s="140"/>
      <c r="OB267" s="140"/>
      <c r="OC267" s="140"/>
      <c r="OD267" s="140"/>
      <c r="OE267" s="140"/>
      <c r="OF267" s="140"/>
      <c r="OG267" s="140"/>
      <c r="OH267" s="140"/>
      <c r="OI267" s="140"/>
      <c r="OJ267" s="140"/>
      <c r="OK267" s="140"/>
      <c r="OL267" s="140"/>
      <c r="OM267" s="140"/>
      <c r="ON267" s="140"/>
      <c r="OO267" s="140"/>
      <c r="OP267" s="140"/>
      <c r="OQ267" s="140"/>
      <c r="OR267" s="140"/>
      <c r="OS267" s="140"/>
      <c r="OT267" s="140"/>
      <c r="OU267" s="140"/>
      <c r="OV267" s="140"/>
      <c r="OW267" s="140"/>
      <c r="OX267" s="140"/>
      <c r="OY267" s="140"/>
      <c r="OZ267" s="140"/>
      <c r="PA267" s="140"/>
      <c r="PB267" s="140"/>
      <c r="PC267" s="140"/>
      <c r="PD267" s="140"/>
      <c r="PE267" s="140"/>
      <c r="PF267" s="140"/>
      <c r="PG267" s="140"/>
      <c r="PH267" s="140"/>
      <c r="PI267" s="140"/>
      <c r="PJ267" s="140"/>
      <c r="PK267" s="140"/>
      <c r="PL267" s="140"/>
      <c r="PM267" s="140"/>
      <c r="PN267" s="140"/>
      <c r="PO267" s="140"/>
      <c r="PP267" s="140"/>
      <c r="PQ267" s="140"/>
      <c r="PR267" s="140"/>
      <c r="PS267" s="140"/>
      <c r="PT267" s="140"/>
      <c r="PU267" s="140"/>
      <c r="PV267" s="140"/>
      <c r="PW267" s="140"/>
      <c r="PX267" s="140"/>
      <c r="PY267" s="140"/>
      <c r="PZ267" s="140"/>
      <c r="QA267" s="140"/>
      <c r="QB267" s="140"/>
      <c r="QC267" s="140"/>
      <c r="QD267" s="140"/>
      <c r="QE267" s="140"/>
      <c r="QF267" s="140"/>
      <c r="QG267" s="140"/>
      <c r="QH267" s="140"/>
      <c r="QI267" s="140"/>
      <c r="QJ267" s="140"/>
      <c r="QK267" s="140"/>
      <c r="QL267" s="140"/>
      <c r="QM267" s="140"/>
      <c r="QN267" s="140"/>
      <c r="QO267" s="140"/>
      <c r="QP267" s="140"/>
      <c r="QQ267" s="140"/>
      <c r="QR267" s="140"/>
      <c r="QS267" s="140"/>
      <c r="QT267" s="140"/>
      <c r="QU267" s="140"/>
      <c r="QV267" s="140"/>
      <c r="QW267" s="140"/>
      <c r="QX267" s="140"/>
      <c r="QY267" s="140"/>
      <c r="QZ267" s="140"/>
      <c r="RA267" s="140"/>
      <c r="RB267" s="140"/>
      <c r="RC267" s="140"/>
      <c r="RD267" s="140"/>
      <c r="RE267" s="140"/>
      <c r="RF267" s="140"/>
      <c r="RG267" s="140"/>
      <c r="RH267" s="140"/>
      <c r="RI267" s="140"/>
      <c r="RJ267" s="140"/>
      <c r="RK267" s="140"/>
      <c r="RL267" s="140"/>
      <c r="RM267" s="140"/>
      <c r="RN267" s="140"/>
      <c r="RO267" s="140"/>
      <c r="RP267" s="140"/>
      <c r="RQ267" s="140"/>
      <c r="RR267" s="140"/>
      <c r="RS267" s="140"/>
      <c r="RT267" s="140"/>
      <c r="RU267" s="140"/>
      <c r="RV267" s="140"/>
      <c r="RW267" s="140"/>
      <c r="RX267" s="140"/>
      <c r="RY267" s="140"/>
      <c r="RZ267" s="140"/>
      <c r="SA267" s="140"/>
      <c r="SB267" s="140"/>
      <c r="SC267" s="140"/>
      <c r="SD267" s="140"/>
      <c r="SE267" s="140"/>
      <c r="SF267" s="140"/>
      <c r="SG267" s="140"/>
      <c r="SH267" s="140"/>
      <c r="SI267" s="140"/>
      <c r="SJ267" s="140"/>
      <c r="SK267" s="140"/>
      <c r="SL267" s="140"/>
      <c r="SM267" s="140"/>
      <c r="SN267" s="140"/>
      <c r="SO267" s="140"/>
      <c r="SP267" s="140"/>
      <c r="SQ267" s="140"/>
      <c r="SR267" s="140"/>
      <c r="SS267" s="140"/>
      <c r="ST267" s="140"/>
      <c r="SU267" s="140"/>
      <c r="SV267" s="140"/>
      <c r="SW267" s="140"/>
      <c r="SX267" s="140"/>
      <c r="SY267" s="140"/>
      <c r="SZ267" s="140"/>
      <c r="TA267" s="140"/>
      <c r="TB267" s="140"/>
      <c r="TC267" s="140"/>
      <c r="TD267" s="140"/>
      <c r="TE267" s="140"/>
      <c r="TF267" s="140"/>
      <c r="TG267" s="140"/>
      <c r="TH267" s="140"/>
      <c r="TI267" s="140"/>
      <c r="TJ267" s="140"/>
      <c r="TK267" s="140"/>
      <c r="TL267" s="140"/>
      <c r="TM267" s="140"/>
      <c r="TN267" s="140"/>
      <c r="TO267" s="140"/>
      <c r="TP267" s="140"/>
      <c r="TQ267" s="140"/>
      <c r="TR267" s="140"/>
      <c r="TS267" s="140"/>
      <c r="TT267" s="140"/>
      <c r="TU267" s="140"/>
      <c r="TV267" s="140"/>
      <c r="TW267" s="140"/>
      <c r="TX267" s="140"/>
      <c r="TY267" s="140"/>
      <c r="TZ267" s="140"/>
      <c r="UA267" s="140"/>
      <c r="UB267" s="140"/>
      <c r="UC267" s="140"/>
      <c r="UD267" s="140"/>
      <c r="UE267" s="140"/>
      <c r="UF267" s="143"/>
    </row>
    <row r="268" s="33" customFormat="1" ht="15" customHeight="1" spans="1:552">
      <c r="A268" s="63">
        <v>263</v>
      </c>
      <c r="B268" s="135" t="s">
        <v>395</v>
      </c>
      <c r="C268" s="67" t="s">
        <v>16</v>
      </c>
      <c r="D268" s="133">
        <v>9</v>
      </c>
      <c r="E268" s="133" t="s">
        <v>39</v>
      </c>
      <c r="F268" s="68">
        <v>724.88</v>
      </c>
      <c r="G268" s="134">
        <v>1519.39</v>
      </c>
      <c r="H268" s="117">
        <v>2350</v>
      </c>
      <c r="I268" s="54" t="s">
        <v>396</v>
      </c>
      <c r="J268" s="97">
        <f t="shared" si="48"/>
        <v>4594.27</v>
      </c>
      <c r="K268" s="142"/>
      <c r="L268" s="134" t="s">
        <v>364</v>
      </c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  <c r="AA268" s="140"/>
      <c r="AB268" s="140"/>
      <c r="AC268" s="140"/>
      <c r="AD268" s="140"/>
      <c r="AE268" s="140"/>
      <c r="AF268" s="140"/>
      <c r="AG268" s="140"/>
      <c r="AH268" s="140"/>
      <c r="AI268" s="140"/>
      <c r="AJ268" s="140"/>
      <c r="AK268" s="140"/>
      <c r="AL268" s="140"/>
      <c r="AM268" s="140"/>
      <c r="AN268" s="140"/>
      <c r="AO268" s="140"/>
      <c r="AP268" s="140"/>
      <c r="AQ268" s="140"/>
      <c r="AR268" s="140"/>
      <c r="AS268" s="140"/>
      <c r="AT268" s="140"/>
      <c r="AU268" s="140"/>
      <c r="AV268" s="140"/>
      <c r="AW268" s="140"/>
      <c r="AX268" s="140"/>
      <c r="AY268" s="140"/>
      <c r="AZ268" s="140"/>
      <c r="BA268" s="140"/>
      <c r="BB268" s="140"/>
      <c r="BC268" s="140"/>
      <c r="BD268" s="140"/>
      <c r="BE268" s="140"/>
      <c r="BF268" s="140"/>
      <c r="BG268" s="140"/>
      <c r="BH268" s="140"/>
      <c r="BI268" s="140"/>
      <c r="BJ268" s="140"/>
      <c r="BK268" s="140"/>
      <c r="BL268" s="140"/>
      <c r="BM268" s="140"/>
      <c r="BN268" s="140"/>
      <c r="BO268" s="140"/>
      <c r="BP268" s="140"/>
      <c r="BQ268" s="140"/>
      <c r="BR268" s="140"/>
      <c r="BS268" s="140"/>
      <c r="BT268" s="140"/>
      <c r="BU268" s="140"/>
      <c r="BV268" s="140"/>
      <c r="BW268" s="140"/>
      <c r="BX268" s="140"/>
      <c r="BY268" s="140"/>
      <c r="BZ268" s="140"/>
      <c r="CA268" s="140"/>
      <c r="CB268" s="140"/>
      <c r="CC268" s="140"/>
      <c r="CD268" s="140"/>
      <c r="CE268" s="140"/>
      <c r="CF268" s="140"/>
      <c r="CG268" s="140"/>
      <c r="CH268" s="140"/>
      <c r="CI268" s="140"/>
      <c r="CJ268" s="140"/>
      <c r="CK268" s="140"/>
      <c r="CL268" s="140"/>
      <c r="CM268" s="140"/>
      <c r="CN268" s="140"/>
      <c r="CO268" s="140"/>
      <c r="CP268" s="140"/>
      <c r="CQ268" s="140"/>
      <c r="CR268" s="140"/>
      <c r="CS268" s="140"/>
      <c r="CT268" s="140"/>
      <c r="CU268" s="140"/>
      <c r="CV268" s="140"/>
      <c r="CW268" s="140"/>
      <c r="CX268" s="140"/>
      <c r="CY268" s="140"/>
      <c r="CZ268" s="140"/>
      <c r="DA268" s="140"/>
      <c r="DB268" s="140"/>
      <c r="DC268" s="140"/>
      <c r="DD268" s="140"/>
      <c r="DE268" s="140"/>
      <c r="DF268" s="140"/>
      <c r="DG268" s="140"/>
      <c r="DH268" s="140"/>
      <c r="DI268" s="140"/>
      <c r="DJ268" s="140"/>
      <c r="DK268" s="140"/>
      <c r="DL268" s="140"/>
      <c r="DM268" s="140"/>
      <c r="DN268" s="140"/>
      <c r="DO268" s="140"/>
      <c r="DP268" s="140"/>
      <c r="DQ268" s="140"/>
      <c r="DR268" s="140"/>
      <c r="DS268" s="140"/>
      <c r="DT268" s="140"/>
      <c r="DU268" s="140"/>
      <c r="DV268" s="140"/>
      <c r="DW268" s="140"/>
      <c r="DX268" s="140"/>
      <c r="DY268" s="140"/>
      <c r="DZ268" s="140"/>
      <c r="EA268" s="140"/>
      <c r="EB268" s="140"/>
      <c r="EC268" s="140"/>
      <c r="ED268" s="140"/>
      <c r="EE268" s="140"/>
      <c r="EF268" s="140"/>
      <c r="EG268" s="140"/>
      <c r="EH268" s="140"/>
      <c r="EI268" s="140"/>
      <c r="EJ268" s="140"/>
      <c r="EK268" s="140"/>
      <c r="EL268" s="140"/>
      <c r="EM268" s="140"/>
      <c r="EN268" s="140"/>
      <c r="EO268" s="140"/>
      <c r="EP268" s="140"/>
      <c r="EQ268" s="140"/>
      <c r="ER268" s="140"/>
      <c r="ES268" s="140"/>
      <c r="ET268" s="140"/>
      <c r="EU268" s="140"/>
      <c r="EV268" s="140"/>
      <c r="EW268" s="140"/>
      <c r="EX268" s="140"/>
      <c r="EY268" s="140"/>
      <c r="EZ268" s="140"/>
      <c r="FA268" s="140"/>
      <c r="FB268" s="140"/>
      <c r="FC268" s="140"/>
      <c r="FD268" s="140"/>
      <c r="FE268" s="140"/>
      <c r="FF268" s="140"/>
      <c r="FG268" s="140"/>
      <c r="FH268" s="140"/>
      <c r="FI268" s="140"/>
      <c r="FJ268" s="140"/>
      <c r="FK268" s="140"/>
      <c r="FL268" s="140"/>
      <c r="FM268" s="140"/>
      <c r="FN268" s="140"/>
      <c r="FO268" s="140"/>
      <c r="FP268" s="140"/>
      <c r="FQ268" s="140"/>
      <c r="FR268" s="140"/>
      <c r="FS268" s="140"/>
      <c r="FT268" s="140"/>
      <c r="FU268" s="140"/>
      <c r="FV268" s="140"/>
      <c r="FW268" s="140"/>
      <c r="FX268" s="140"/>
      <c r="FY268" s="140"/>
      <c r="FZ268" s="140"/>
      <c r="GA268" s="140"/>
      <c r="GB268" s="140"/>
      <c r="GC268" s="140"/>
      <c r="GD268" s="140"/>
      <c r="GE268" s="140"/>
      <c r="GF268" s="140"/>
      <c r="GG268" s="140"/>
      <c r="GH268" s="140"/>
      <c r="GI268" s="140"/>
      <c r="GJ268" s="140"/>
      <c r="GK268" s="140"/>
      <c r="GL268" s="140"/>
      <c r="GM268" s="140"/>
      <c r="GN268" s="140"/>
      <c r="GO268" s="140"/>
      <c r="GP268" s="140"/>
      <c r="GQ268" s="140"/>
      <c r="GR268" s="140"/>
      <c r="GS268" s="140"/>
      <c r="GT268" s="140"/>
      <c r="GU268" s="140"/>
      <c r="GV268" s="140"/>
      <c r="GW268" s="140"/>
      <c r="GX268" s="140"/>
      <c r="GY268" s="140"/>
      <c r="GZ268" s="140"/>
      <c r="HA268" s="140"/>
      <c r="HB268" s="140"/>
      <c r="HC268" s="140"/>
      <c r="HD268" s="140"/>
      <c r="HE268" s="140"/>
      <c r="HF268" s="140"/>
      <c r="HG268" s="140"/>
      <c r="HH268" s="140"/>
      <c r="HI268" s="140"/>
      <c r="HJ268" s="140"/>
      <c r="HK268" s="140"/>
      <c r="HL268" s="140"/>
      <c r="HM268" s="140"/>
      <c r="HN268" s="140"/>
      <c r="HO268" s="140"/>
      <c r="HP268" s="140"/>
      <c r="HQ268" s="140"/>
      <c r="HR268" s="140"/>
      <c r="HS268" s="140"/>
      <c r="HT268" s="140"/>
      <c r="HU268" s="140"/>
      <c r="HV268" s="140"/>
      <c r="HW268" s="140"/>
      <c r="HX268" s="140"/>
      <c r="HY268" s="140"/>
      <c r="HZ268" s="140"/>
      <c r="IA268" s="140"/>
      <c r="IB268" s="140"/>
      <c r="IC268" s="140"/>
      <c r="ID268" s="140"/>
      <c r="IE268" s="140"/>
      <c r="IF268" s="140"/>
      <c r="IG268" s="140"/>
      <c r="IH268" s="140"/>
      <c r="II268" s="140"/>
      <c r="IJ268" s="140"/>
      <c r="IK268" s="140"/>
      <c r="IL268" s="140"/>
      <c r="IM268" s="140"/>
      <c r="IN268" s="140"/>
      <c r="IO268" s="140"/>
      <c r="IP268" s="140"/>
      <c r="IQ268" s="140"/>
      <c r="IR268" s="140"/>
      <c r="IS268" s="140"/>
      <c r="IT268" s="140"/>
      <c r="IU268" s="140"/>
      <c r="IV268" s="140"/>
      <c r="IW268" s="140"/>
      <c r="IX268" s="140"/>
      <c r="IY268" s="140"/>
      <c r="IZ268" s="140"/>
      <c r="JA268" s="140"/>
      <c r="JB268" s="140"/>
      <c r="JC268" s="140"/>
      <c r="JD268" s="140"/>
      <c r="JE268" s="140"/>
      <c r="JF268" s="140"/>
      <c r="JG268" s="140"/>
      <c r="JH268" s="140"/>
      <c r="JI268" s="140"/>
      <c r="JJ268" s="140"/>
      <c r="JK268" s="140"/>
      <c r="JL268" s="140"/>
      <c r="JM268" s="140"/>
      <c r="JN268" s="140"/>
      <c r="JO268" s="140"/>
      <c r="JP268" s="140"/>
      <c r="JQ268" s="140"/>
      <c r="JR268" s="140"/>
      <c r="JS268" s="140"/>
      <c r="JT268" s="140"/>
      <c r="JU268" s="140"/>
      <c r="JV268" s="140"/>
      <c r="JW268" s="140"/>
      <c r="JX268" s="140"/>
      <c r="JY268" s="140"/>
      <c r="JZ268" s="140"/>
      <c r="KA268" s="140"/>
      <c r="KB268" s="140"/>
      <c r="KC268" s="140"/>
      <c r="KD268" s="140"/>
      <c r="KE268" s="140"/>
      <c r="KF268" s="140"/>
      <c r="KG268" s="140"/>
      <c r="KH268" s="140"/>
      <c r="KI268" s="140"/>
      <c r="KJ268" s="140"/>
      <c r="KK268" s="140"/>
      <c r="KL268" s="140"/>
      <c r="KM268" s="140"/>
      <c r="KN268" s="140"/>
      <c r="KO268" s="140"/>
      <c r="KP268" s="140"/>
      <c r="KQ268" s="140"/>
      <c r="KR268" s="140"/>
      <c r="KS268" s="140"/>
      <c r="KT268" s="140"/>
      <c r="KU268" s="140"/>
      <c r="KV268" s="140"/>
      <c r="KW268" s="140"/>
      <c r="KX268" s="140"/>
      <c r="KY268" s="140"/>
      <c r="KZ268" s="140"/>
      <c r="LA268" s="140"/>
      <c r="LB268" s="140"/>
      <c r="LC268" s="140"/>
      <c r="LD268" s="140"/>
      <c r="LE268" s="140"/>
      <c r="LF268" s="140"/>
      <c r="LG268" s="140"/>
      <c r="LH268" s="140"/>
      <c r="LI268" s="140"/>
      <c r="LJ268" s="140"/>
      <c r="LK268" s="140"/>
      <c r="LL268" s="140"/>
      <c r="LM268" s="140"/>
      <c r="LN268" s="140"/>
      <c r="LO268" s="140"/>
      <c r="LP268" s="140"/>
      <c r="LQ268" s="140"/>
      <c r="LR268" s="140"/>
      <c r="LS268" s="140"/>
      <c r="LT268" s="140"/>
      <c r="LU268" s="140"/>
      <c r="LV268" s="140"/>
      <c r="LW268" s="140"/>
      <c r="LX268" s="140"/>
      <c r="LY268" s="140"/>
      <c r="LZ268" s="140"/>
      <c r="MA268" s="140"/>
      <c r="MB268" s="140"/>
      <c r="MC268" s="140"/>
      <c r="MD268" s="140"/>
      <c r="ME268" s="140"/>
      <c r="MF268" s="140"/>
      <c r="MG268" s="140"/>
      <c r="MH268" s="140"/>
      <c r="MI268" s="140"/>
      <c r="MJ268" s="140"/>
      <c r="MK268" s="140"/>
      <c r="ML268" s="140"/>
      <c r="MM268" s="140"/>
      <c r="MN268" s="140"/>
      <c r="MO268" s="140"/>
      <c r="MP268" s="140"/>
      <c r="MQ268" s="140"/>
      <c r="MR268" s="140"/>
      <c r="MS268" s="140"/>
      <c r="MT268" s="140"/>
      <c r="MU268" s="140"/>
      <c r="MV268" s="140"/>
      <c r="MW268" s="140"/>
      <c r="MX268" s="140"/>
      <c r="MY268" s="140"/>
      <c r="MZ268" s="140"/>
      <c r="NA268" s="140"/>
      <c r="NB268" s="140"/>
      <c r="NC268" s="140"/>
      <c r="ND268" s="140"/>
      <c r="NE268" s="140"/>
      <c r="NF268" s="140"/>
      <c r="NG268" s="140"/>
      <c r="NH268" s="140"/>
      <c r="NI268" s="140"/>
      <c r="NJ268" s="140"/>
      <c r="NK268" s="140"/>
      <c r="NL268" s="140"/>
      <c r="NM268" s="140"/>
      <c r="NN268" s="140"/>
      <c r="NO268" s="140"/>
      <c r="NP268" s="140"/>
      <c r="NQ268" s="140"/>
      <c r="NR268" s="140"/>
      <c r="NS268" s="140"/>
      <c r="NT268" s="140"/>
      <c r="NU268" s="140"/>
      <c r="NV268" s="140"/>
      <c r="NW268" s="140"/>
      <c r="NX268" s="140"/>
      <c r="NY268" s="140"/>
      <c r="NZ268" s="140"/>
      <c r="OA268" s="140"/>
      <c r="OB268" s="140"/>
      <c r="OC268" s="140"/>
      <c r="OD268" s="140"/>
      <c r="OE268" s="140"/>
      <c r="OF268" s="140"/>
      <c r="OG268" s="140"/>
      <c r="OH268" s="140"/>
      <c r="OI268" s="140"/>
      <c r="OJ268" s="140"/>
      <c r="OK268" s="140"/>
      <c r="OL268" s="140"/>
      <c r="OM268" s="140"/>
      <c r="ON268" s="140"/>
      <c r="OO268" s="140"/>
      <c r="OP268" s="140"/>
      <c r="OQ268" s="140"/>
      <c r="OR268" s="140"/>
      <c r="OS268" s="140"/>
      <c r="OT268" s="140"/>
      <c r="OU268" s="140"/>
      <c r="OV268" s="140"/>
      <c r="OW268" s="140"/>
      <c r="OX268" s="140"/>
      <c r="OY268" s="140"/>
      <c r="OZ268" s="140"/>
      <c r="PA268" s="140"/>
      <c r="PB268" s="140"/>
      <c r="PC268" s="140"/>
      <c r="PD268" s="140"/>
      <c r="PE268" s="140"/>
      <c r="PF268" s="140"/>
      <c r="PG268" s="140"/>
      <c r="PH268" s="140"/>
      <c r="PI268" s="140"/>
      <c r="PJ268" s="140"/>
      <c r="PK268" s="140"/>
      <c r="PL268" s="140"/>
      <c r="PM268" s="140"/>
      <c r="PN268" s="140"/>
      <c r="PO268" s="140"/>
      <c r="PP268" s="140"/>
      <c r="PQ268" s="140"/>
      <c r="PR268" s="140"/>
      <c r="PS268" s="140"/>
      <c r="PT268" s="140"/>
      <c r="PU268" s="140"/>
      <c r="PV268" s="140"/>
      <c r="PW268" s="140"/>
      <c r="PX268" s="140"/>
      <c r="PY268" s="140"/>
      <c r="PZ268" s="140"/>
      <c r="QA268" s="140"/>
      <c r="QB268" s="140"/>
      <c r="QC268" s="140"/>
      <c r="QD268" s="140"/>
      <c r="QE268" s="140"/>
      <c r="QF268" s="140"/>
      <c r="QG268" s="140"/>
      <c r="QH268" s="140"/>
      <c r="QI268" s="140"/>
      <c r="QJ268" s="140"/>
      <c r="QK268" s="140"/>
      <c r="QL268" s="140"/>
      <c r="QM268" s="140"/>
      <c r="QN268" s="140"/>
      <c r="QO268" s="140"/>
      <c r="QP268" s="140"/>
      <c r="QQ268" s="140"/>
      <c r="QR268" s="140"/>
      <c r="QS268" s="140"/>
      <c r="QT268" s="140"/>
      <c r="QU268" s="140"/>
      <c r="QV268" s="140"/>
      <c r="QW268" s="140"/>
      <c r="QX268" s="140"/>
      <c r="QY268" s="140"/>
      <c r="QZ268" s="140"/>
      <c r="RA268" s="140"/>
      <c r="RB268" s="140"/>
      <c r="RC268" s="140"/>
      <c r="RD268" s="140"/>
      <c r="RE268" s="140"/>
      <c r="RF268" s="140"/>
      <c r="RG268" s="140"/>
      <c r="RH268" s="140"/>
      <c r="RI268" s="140"/>
      <c r="RJ268" s="140"/>
      <c r="RK268" s="140"/>
      <c r="RL268" s="140"/>
      <c r="RM268" s="140"/>
      <c r="RN268" s="140"/>
      <c r="RO268" s="140"/>
      <c r="RP268" s="140"/>
      <c r="RQ268" s="140"/>
      <c r="RR268" s="140"/>
      <c r="RS268" s="140"/>
      <c r="RT268" s="140"/>
      <c r="RU268" s="140"/>
      <c r="RV268" s="140"/>
      <c r="RW268" s="140"/>
      <c r="RX268" s="140"/>
      <c r="RY268" s="140"/>
      <c r="RZ268" s="140"/>
      <c r="SA268" s="140"/>
      <c r="SB268" s="140"/>
      <c r="SC268" s="140"/>
      <c r="SD268" s="140"/>
      <c r="SE268" s="140"/>
      <c r="SF268" s="140"/>
      <c r="SG268" s="140"/>
      <c r="SH268" s="140"/>
      <c r="SI268" s="140"/>
      <c r="SJ268" s="140"/>
      <c r="SK268" s="140"/>
      <c r="SL268" s="140"/>
      <c r="SM268" s="140"/>
      <c r="SN268" s="140"/>
      <c r="SO268" s="140"/>
      <c r="SP268" s="140"/>
      <c r="SQ268" s="140"/>
      <c r="SR268" s="140"/>
      <c r="SS268" s="140"/>
      <c r="ST268" s="140"/>
      <c r="SU268" s="140"/>
      <c r="SV268" s="140"/>
      <c r="SW268" s="140"/>
      <c r="SX268" s="140"/>
      <c r="SY268" s="140"/>
      <c r="SZ268" s="140"/>
      <c r="TA268" s="140"/>
      <c r="TB268" s="140"/>
      <c r="TC268" s="140"/>
      <c r="TD268" s="140"/>
      <c r="TE268" s="140"/>
      <c r="TF268" s="140"/>
      <c r="TG268" s="140"/>
      <c r="TH268" s="140"/>
      <c r="TI268" s="140"/>
      <c r="TJ268" s="140"/>
      <c r="TK268" s="140"/>
      <c r="TL268" s="140"/>
      <c r="TM268" s="140"/>
      <c r="TN268" s="140"/>
      <c r="TO268" s="140"/>
      <c r="TP268" s="140"/>
      <c r="TQ268" s="140"/>
      <c r="TR268" s="140"/>
      <c r="TS268" s="140"/>
      <c r="TT268" s="140"/>
      <c r="TU268" s="140"/>
      <c r="TV268" s="140"/>
      <c r="TW268" s="140"/>
      <c r="TX268" s="140"/>
      <c r="TY268" s="140"/>
      <c r="TZ268" s="140"/>
      <c r="UA268" s="140"/>
      <c r="UB268" s="140"/>
      <c r="UC268" s="140"/>
      <c r="UD268" s="140"/>
      <c r="UE268" s="140"/>
      <c r="UF268" s="143"/>
    </row>
    <row r="269" s="33" customFormat="1" ht="15" customHeight="1" spans="1:552">
      <c r="A269" s="63">
        <v>264</v>
      </c>
      <c r="B269" s="135" t="s">
        <v>397</v>
      </c>
      <c r="C269" s="67" t="s">
        <v>16</v>
      </c>
      <c r="D269" s="133">
        <v>9</v>
      </c>
      <c r="E269" s="133" t="s">
        <v>398</v>
      </c>
      <c r="F269" s="68">
        <v>752.6</v>
      </c>
      <c r="G269" s="134">
        <v>1519.39</v>
      </c>
      <c r="H269" s="117">
        <v>2350</v>
      </c>
      <c r="I269" s="54" t="s">
        <v>381</v>
      </c>
      <c r="J269" s="97">
        <f t="shared" si="48"/>
        <v>4621.99</v>
      </c>
      <c r="K269" s="142"/>
      <c r="L269" s="134" t="s">
        <v>364</v>
      </c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A269" s="140"/>
      <c r="AB269" s="140"/>
      <c r="AC269" s="140"/>
      <c r="AD269" s="140"/>
      <c r="AE269" s="140"/>
      <c r="AF269" s="140"/>
      <c r="AG269" s="140"/>
      <c r="AH269" s="140"/>
      <c r="AI269" s="140"/>
      <c r="AJ269" s="140"/>
      <c r="AK269" s="140"/>
      <c r="AL269" s="140"/>
      <c r="AM269" s="140"/>
      <c r="AN269" s="140"/>
      <c r="AO269" s="140"/>
      <c r="AP269" s="140"/>
      <c r="AQ269" s="140"/>
      <c r="AR269" s="140"/>
      <c r="AS269" s="140"/>
      <c r="AT269" s="140"/>
      <c r="AU269" s="140"/>
      <c r="AV269" s="140"/>
      <c r="AW269" s="140"/>
      <c r="AX269" s="140"/>
      <c r="AY269" s="140"/>
      <c r="AZ269" s="140"/>
      <c r="BA269" s="140"/>
      <c r="BB269" s="140"/>
      <c r="BC269" s="140"/>
      <c r="BD269" s="140"/>
      <c r="BE269" s="140"/>
      <c r="BF269" s="140"/>
      <c r="BG269" s="140"/>
      <c r="BH269" s="140"/>
      <c r="BI269" s="140"/>
      <c r="BJ269" s="140"/>
      <c r="BK269" s="140"/>
      <c r="BL269" s="140"/>
      <c r="BM269" s="140"/>
      <c r="BN269" s="140"/>
      <c r="BO269" s="140"/>
      <c r="BP269" s="140"/>
      <c r="BQ269" s="140"/>
      <c r="BR269" s="140"/>
      <c r="BS269" s="140"/>
      <c r="BT269" s="140"/>
      <c r="BU269" s="140"/>
      <c r="BV269" s="140"/>
      <c r="BW269" s="140"/>
      <c r="BX269" s="140"/>
      <c r="BY269" s="140"/>
      <c r="BZ269" s="140"/>
      <c r="CA269" s="140"/>
      <c r="CB269" s="140"/>
      <c r="CC269" s="140"/>
      <c r="CD269" s="140"/>
      <c r="CE269" s="140"/>
      <c r="CF269" s="140"/>
      <c r="CG269" s="140"/>
      <c r="CH269" s="140"/>
      <c r="CI269" s="140"/>
      <c r="CJ269" s="140"/>
      <c r="CK269" s="140"/>
      <c r="CL269" s="140"/>
      <c r="CM269" s="140"/>
      <c r="CN269" s="140"/>
      <c r="CO269" s="140"/>
      <c r="CP269" s="140"/>
      <c r="CQ269" s="140"/>
      <c r="CR269" s="140"/>
      <c r="CS269" s="140"/>
      <c r="CT269" s="140"/>
      <c r="CU269" s="140"/>
      <c r="CV269" s="140"/>
      <c r="CW269" s="140"/>
      <c r="CX269" s="140"/>
      <c r="CY269" s="140"/>
      <c r="CZ269" s="140"/>
      <c r="DA269" s="140"/>
      <c r="DB269" s="140"/>
      <c r="DC269" s="140"/>
      <c r="DD269" s="140"/>
      <c r="DE269" s="140"/>
      <c r="DF269" s="140"/>
      <c r="DG269" s="140"/>
      <c r="DH269" s="140"/>
      <c r="DI269" s="140"/>
      <c r="DJ269" s="140"/>
      <c r="DK269" s="140"/>
      <c r="DL269" s="140"/>
      <c r="DM269" s="140"/>
      <c r="DN269" s="140"/>
      <c r="DO269" s="140"/>
      <c r="DP269" s="140"/>
      <c r="DQ269" s="140"/>
      <c r="DR269" s="140"/>
      <c r="DS269" s="140"/>
      <c r="DT269" s="140"/>
      <c r="DU269" s="140"/>
      <c r="DV269" s="140"/>
      <c r="DW269" s="140"/>
      <c r="DX269" s="140"/>
      <c r="DY269" s="140"/>
      <c r="DZ269" s="140"/>
      <c r="EA269" s="140"/>
      <c r="EB269" s="140"/>
      <c r="EC269" s="140"/>
      <c r="ED269" s="140"/>
      <c r="EE269" s="140"/>
      <c r="EF269" s="140"/>
      <c r="EG269" s="140"/>
      <c r="EH269" s="140"/>
      <c r="EI269" s="140"/>
      <c r="EJ269" s="140"/>
      <c r="EK269" s="140"/>
      <c r="EL269" s="140"/>
      <c r="EM269" s="140"/>
      <c r="EN269" s="140"/>
      <c r="EO269" s="140"/>
      <c r="EP269" s="140"/>
      <c r="EQ269" s="140"/>
      <c r="ER269" s="140"/>
      <c r="ES269" s="140"/>
      <c r="ET269" s="140"/>
      <c r="EU269" s="140"/>
      <c r="EV269" s="140"/>
      <c r="EW269" s="140"/>
      <c r="EX269" s="140"/>
      <c r="EY269" s="140"/>
      <c r="EZ269" s="140"/>
      <c r="FA269" s="140"/>
      <c r="FB269" s="140"/>
      <c r="FC269" s="140"/>
      <c r="FD269" s="140"/>
      <c r="FE269" s="140"/>
      <c r="FF269" s="140"/>
      <c r="FG269" s="140"/>
      <c r="FH269" s="140"/>
      <c r="FI269" s="140"/>
      <c r="FJ269" s="140"/>
      <c r="FK269" s="140"/>
      <c r="FL269" s="140"/>
      <c r="FM269" s="140"/>
      <c r="FN269" s="140"/>
      <c r="FO269" s="140"/>
      <c r="FP269" s="140"/>
      <c r="FQ269" s="140"/>
      <c r="FR269" s="140"/>
      <c r="FS269" s="140"/>
      <c r="FT269" s="140"/>
      <c r="FU269" s="140"/>
      <c r="FV269" s="140"/>
      <c r="FW269" s="140"/>
      <c r="FX269" s="140"/>
      <c r="FY269" s="140"/>
      <c r="FZ269" s="140"/>
      <c r="GA269" s="140"/>
      <c r="GB269" s="140"/>
      <c r="GC269" s="140"/>
      <c r="GD269" s="140"/>
      <c r="GE269" s="140"/>
      <c r="GF269" s="140"/>
      <c r="GG269" s="140"/>
      <c r="GH269" s="140"/>
      <c r="GI269" s="140"/>
      <c r="GJ269" s="140"/>
      <c r="GK269" s="140"/>
      <c r="GL269" s="140"/>
      <c r="GM269" s="140"/>
      <c r="GN269" s="140"/>
      <c r="GO269" s="140"/>
      <c r="GP269" s="140"/>
      <c r="GQ269" s="140"/>
      <c r="GR269" s="140"/>
      <c r="GS269" s="140"/>
      <c r="GT269" s="140"/>
      <c r="GU269" s="140"/>
      <c r="GV269" s="140"/>
      <c r="GW269" s="140"/>
      <c r="GX269" s="140"/>
      <c r="GY269" s="140"/>
      <c r="GZ269" s="140"/>
      <c r="HA269" s="140"/>
      <c r="HB269" s="140"/>
      <c r="HC269" s="140"/>
      <c r="HD269" s="140"/>
      <c r="HE269" s="140"/>
      <c r="HF269" s="140"/>
      <c r="HG269" s="140"/>
      <c r="HH269" s="140"/>
      <c r="HI269" s="140"/>
      <c r="HJ269" s="140"/>
      <c r="HK269" s="140"/>
      <c r="HL269" s="140"/>
      <c r="HM269" s="140"/>
      <c r="HN269" s="140"/>
      <c r="HO269" s="140"/>
      <c r="HP269" s="140"/>
      <c r="HQ269" s="140"/>
      <c r="HR269" s="140"/>
      <c r="HS269" s="140"/>
      <c r="HT269" s="140"/>
      <c r="HU269" s="140"/>
      <c r="HV269" s="140"/>
      <c r="HW269" s="140"/>
      <c r="HX269" s="140"/>
      <c r="HY269" s="140"/>
      <c r="HZ269" s="140"/>
      <c r="IA269" s="140"/>
      <c r="IB269" s="140"/>
      <c r="IC269" s="140"/>
      <c r="ID269" s="140"/>
      <c r="IE269" s="140"/>
      <c r="IF269" s="140"/>
      <c r="IG269" s="140"/>
      <c r="IH269" s="140"/>
      <c r="II269" s="140"/>
      <c r="IJ269" s="140"/>
      <c r="IK269" s="140"/>
      <c r="IL269" s="140"/>
      <c r="IM269" s="140"/>
      <c r="IN269" s="140"/>
      <c r="IO269" s="140"/>
      <c r="IP269" s="140"/>
      <c r="IQ269" s="140"/>
      <c r="IR269" s="140"/>
      <c r="IS269" s="140"/>
      <c r="IT269" s="140"/>
      <c r="IU269" s="140"/>
      <c r="IV269" s="140"/>
      <c r="IW269" s="140"/>
      <c r="IX269" s="140"/>
      <c r="IY269" s="140"/>
      <c r="IZ269" s="140"/>
      <c r="JA269" s="140"/>
      <c r="JB269" s="140"/>
      <c r="JC269" s="140"/>
      <c r="JD269" s="140"/>
      <c r="JE269" s="140"/>
      <c r="JF269" s="140"/>
      <c r="JG269" s="140"/>
      <c r="JH269" s="140"/>
      <c r="JI269" s="140"/>
      <c r="JJ269" s="140"/>
      <c r="JK269" s="140"/>
      <c r="JL269" s="140"/>
      <c r="JM269" s="140"/>
      <c r="JN269" s="140"/>
      <c r="JO269" s="140"/>
      <c r="JP269" s="140"/>
      <c r="JQ269" s="140"/>
      <c r="JR269" s="140"/>
      <c r="JS269" s="140"/>
      <c r="JT269" s="140"/>
      <c r="JU269" s="140"/>
      <c r="JV269" s="140"/>
      <c r="JW269" s="140"/>
      <c r="JX269" s="140"/>
      <c r="JY269" s="140"/>
      <c r="JZ269" s="140"/>
      <c r="KA269" s="140"/>
      <c r="KB269" s="140"/>
      <c r="KC269" s="140"/>
      <c r="KD269" s="140"/>
      <c r="KE269" s="140"/>
      <c r="KF269" s="140"/>
      <c r="KG269" s="140"/>
      <c r="KH269" s="140"/>
      <c r="KI269" s="140"/>
      <c r="KJ269" s="140"/>
      <c r="KK269" s="140"/>
      <c r="KL269" s="140"/>
      <c r="KM269" s="140"/>
      <c r="KN269" s="140"/>
      <c r="KO269" s="140"/>
      <c r="KP269" s="140"/>
      <c r="KQ269" s="140"/>
      <c r="KR269" s="140"/>
      <c r="KS269" s="140"/>
      <c r="KT269" s="140"/>
      <c r="KU269" s="140"/>
      <c r="KV269" s="140"/>
      <c r="KW269" s="140"/>
      <c r="KX269" s="140"/>
      <c r="KY269" s="140"/>
      <c r="KZ269" s="140"/>
      <c r="LA269" s="140"/>
      <c r="LB269" s="140"/>
      <c r="LC269" s="140"/>
      <c r="LD269" s="140"/>
      <c r="LE269" s="140"/>
      <c r="LF269" s="140"/>
      <c r="LG269" s="140"/>
      <c r="LH269" s="140"/>
      <c r="LI269" s="140"/>
      <c r="LJ269" s="140"/>
      <c r="LK269" s="140"/>
      <c r="LL269" s="140"/>
      <c r="LM269" s="140"/>
      <c r="LN269" s="140"/>
      <c r="LO269" s="140"/>
      <c r="LP269" s="140"/>
      <c r="LQ269" s="140"/>
      <c r="LR269" s="140"/>
      <c r="LS269" s="140"/>
      <c r="LT269" s="140"/>
      <c r="LU269" s="140"/>
      <c r="LV269" s="140"/>
      <c r="LW269" s="140"/>
      <c r="LX269" s="140"/>
      <c r="LY269" s="140"/>
      <c r="LZ269" s="140"/>
      <c r="MA269" s="140"/>
      <c r="MB269" s="140"/>
      <c r="MC269" s="140"/>
      <c r="MD269" s="140"/>
      <c r="ME269" s="140"/>
      <c r="MF269" s="140"/>
      <c r="MG269" s="140"/>
      <c r="MH269" s="140"/>
      <c r="MI269" s="140"/>
      <c r="MJ269" s="140"/>
      <c r="MK269" s="140"/>
      <c r="ML269" s="140"/>
      <c r="MM269" s="140"/>
      <c r="MN269" s="140"/>
      <c r="MO269" s="140"/>
      <c r="MP269" s="140"/>
      <c r="MQ269" s="140"/>
      <c r="MR269" s="140"/>
      <c r="MS269" s="140"/>
      <c r="MT269" s="140"/>
      <c r="MU269" s="140"/>
      <c r="MV269" s="140"/>
      <c r="MW269" s="140"/>
      <c r="MX269" s="140"/>
      <c r="MY269" s="140"/>
      <c r="MZ269" s="140"/>
      <c r="NA269" s="140"/>
      <c r="NB269" s="140"/>
      <c r="NC269" s="140"/>
      <c r="ND269" s="140"/>
      <c r="NE269" s="140"/>
      <c r="NF269" s="140"/>
      <c r="NG269" s="140"/>
      <c r="NH269" s="140"/>
      <c r="NI269" s="140"/>
      <c r="NJ269" s="140"/>
      <c r="NK269" s="140"/>
      <c r="NL269" s="140"/>
      <c r="NM269" s="140"/>
      <c r="NN269" s="140"/>
      <c r="NO269" s="140"/>
      <c r="NP269" s="140"/>
      <c r="NQ269" s="140"/>
      <c r="NR269" s="140"/>
      <c r="NS269" s="140"/>
      <c r="NT269" s="140"/>
      <c r="NU269" s="140"/>
      <c r="NV269" s="140"/>
      <c r="NW269" s="140"/>
      <c r="NX269" s="140"/>
      <c r="NY269" s="140"/>
      <c r="NZ269" s="140"/>
      <c r="OA269" s="140"/>
      <c r="OB269" s="140"/>
      <c r="OC269" s="140"/>
      <c r="OD269" s="140"/>
      <c r="OE269" s="140"/>
      <c r="OF269" s="140"/>
      <c r="OG269" s="140"/>
      <c r="OH269" s="140"/>
      <c r="OI269" s="140"/>
      <c r="OJ269" s="140"/>
      <c r="OK269" s="140"/>
      <c r="OL269" s="140"/>
      <c r="OM269" s="140"/>
      <c r="ON269" s="140"/>
      <c r="OO269" s="140"/>
      <c r="OP269" s="140"/>
      <c r="OQ269" s="140"/>
      <c r="OR269" s="140"/>
      <c r="OS269" s="140"/>
      <c r="OT269" s="140"/>
      <c r="OU269" s="140"/>
      <c r="OV269" s="140"/>
      <c r="OW269" s="140"/>
      <c r="OX269" s="140"/>
      <c r="OY269" s="140"/>
      <c r="OZ269" s="140"/>
      <c r="PA269" s="140"/>
      <c r="PB269" s="140"/>
      <c r="PC269" s="140"/>
      <c r="PD269" s="140"/>
      <c r="PE269" s="140"/>
      <c r="PF269" s="140"/>
      <c r="PG269" s="140"/>
      <c r="PH269" s="140"/>
      <c r="PI269" s="140"/>
      <c r="PJ269" s="140"/>
      <c r="PK269" s="140"/>
      <c r="PL269" s="140"/>
      <c r="PM269" s="140"/>
      <c r="PN269" s="140"/>
      <c r="PO269" s="140"/>
      <c r="PP269" s="140"/>
      <c r="PQ269" s="140"/>
      <c r="PR269" s="140"/>
      <c r="PS269" s="140"/>
      <c r="PT269" s="140"/>
      <c r="PU269" s="140"/>
      <c r="PV269" s="140"/>
      <c r="PW269" s="140"/>
      <c r="PX269" s="140"/>
      <c r="PY269" s="140"/>
      <c r="PZ269" s="140"/>
      <c r="QA269" s="140"/>
      <c r="QB269" s="140"/>
      <c r="QC269" s="140"/>
      <c r="QD269" s="140"/>
      <c r="QE269" s="140"/>
      <c r="QF269" s="140"/>
      <c r="QG269" s="140"/>
      <c r="QH269" s="140"/>
      <c r="QI269" s="140"/>
      <c r="QJ269" s="140"/>
      <c r="QK269" s="140"/>
      <c r="QL269" s="140"/>
      <c r="QM269" s="140"/>
      <c r="QN269" s="140"/>
      <c r="QO269" s="140"/>
      <c r="QP269" s="140"/>
      <c r="QQ269" s="140"/>
      <c r="QR269" s="140"/>
      <c r="QS269" s="140"/>
      <c r="QT269" s="140"/>
      <c r="QU269" s="140"/>
      <c r="QV269" s="140"/>
      <c r="QW269" s="140"/>
      <c r="QX269" s="140"/>
      <c r="QY269" s="140"/>
      <c r="QZ269" s="140"/>
      <c r="RA269" s="140"/>
      <c r="RB269" s="140"/>
      <c r="RC269" s="140"/>
      <c r="RD269" s="140"/>
      <c r="RE269" s="140"/>
      <c r="RF269" s="140"/>
      <c r="RG269" s="140"/>
      <c r="RH269" s="140"/>
      <c r="RI269" s="140"/>
      <c r="RJ269" s="140"/>
      <c r="RK269" s="140"/>
      <c r="RL269" s="140"/>
      <c r="RM269" s="140"/>
      <c r="RN269" s="140"/>
      <c r="RO269" s="140"/>
      <c r="RP269" s="140"/>
      <c r="RQ269" s="140"/>
      <c r="RR269" s="140"/>
      <c r="RS269" s="140"/>
      <c r="RT269" s="140"/>
      <c r="RU269" s="140"/>
      <c r="RV269" s="140"/>
      <c r="RW269" s="140"/>
      <c r="RX269" s="140"/>
      <c r="RY269" s="140"/>
      <c r="RZ269" s="140"/>
      <c r="SA269" s="140"/>
      <c r="SB269" s="140"/>
      <c r="SC269" s="140"/>
      <c r="SD269" s="140"/>
      <c r="SE269" s="140"/>
      <c r="SF269" s="140"/>
      <c r="SG269" s="140"/>
      <c r="SH269" s="140"/>
      <c r="SI269" s="140"/>
      <c r="SJ269" s="140"/>
      <c r="SK269" s="140"/>
      <c r="SL269" s="140"/>
      <c r="SM269" s="140"/>
      <c r="SN269" s="140"/>
      <c r="SO269" s="140"/>
      <c r="SP269" s="140"/>
      <c r="SQ269" s="140"/>
      <c r="SR269" s="140"/>
      <c r="SS269" s="140"/>
      <c r="ST269" s="140"/>
      <c r="SU269" s="140"/>
      <c r="SV269" s="140"/>
      <c r="SW269" s="140"/>
      <c r="SX269" s="140"/>
      <c r="SY269" s="140"/>
      <c r="SZ269" s="140"/>
      <c r="TA269" s="140"/>
      <c r="TB269" s="140"/>
      <c r="TC269" s="140"/>
      <c r="TD269" s="140"/>
      <c r="TE269" s="140"/>
      <c r="TF269" s="140"/>
      <c r="TG269" s="140"/>
      <c r="TH269" s="140"/>
      <c r="TI269" s="140"/>
      <c r="TJ269" s="140"/>
      <c r="TK269" s="140"/>
      <c r="TL269" s="140"/>
      <c r="TM269" s="140"/>
      <c r="TN269" s="140"/>
      <c r="TO269" s="140"/>
      <c r="TP269" s="140"/>
      <c r="TQ269" s="140"/>
      <c r="TR269" s="140"/>
      <c r="TS269" s="140"/>
      <c r="TT269" s="140"/>
      <c r="TU269" s="140"/>
      <c r="TV269" s="140"/>
      <c r="TW269" s="140"/>
      <c r="TX269" s="140"/>
      <c r="TY269" s="140"/>
      <c r="TZ269" s="140"/>
      <c r="UA269" s="140"/>
      <c r="UB269" s="140"/>
      <c r="UC269" s="140"/>
      <c r="UD269" s="140"/>
      <c r="UE269" s="140"/>
      <c r="UF269" s="143"/>
    </row>
    <row r="270" s="33" customFormat="1" ht="15" customHeight="1" spans="1:552">
      <c r="A270" s="63">
        <v>265</v>
      </c>
      <c r="B270" s="135" t="s">
        <v>399</v>
      </c>
      <c r="C270" s="67" t="s">
        <v>16</v>
      </c>
      <c r="D270" s="133">
        <v>9</v>
      </c>
      <c r="E270" s="133" t="s">
        <v>163</v>
      </c>
      <c r="F270" s="68">
        <v>752.6</v>
      </c>
      <c r="G270" s="134">
        <v>1519.39</v>
      </c>
      <c r="H270" s="117"/>
      <c r="I270" s="54" t="s">
        <v>381</v>
      </c>
      <c r="J270" s="97">
        <f t="shared" si="48"/>
        <v>2271.99</v>
      </c>
      <c r="K270" s="142"/>
      <c r="L270" s="134" t="s">
        <v>364</v>
      </c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A270" s="140"/>
      <c r="AB270" s="140"/>
      <c r="AC270" s="140"/>
      <c r="AD270" s="140"/>
      <c r="AE270" s="140"/>
      <c r="AF270" s="140"/>
      <c r="AG270" s="140"/>
      <c r="AH270" s="140"/>
      <c r="AI270" s="140"/>
      <c r="AJ270" s="140"/>
      <c r="AK270" s="140"/>
      <c r="AL270" s="140"/>
      <c r="AM270" s="140"/>
      <c r="AN270" s="140"/>
      <c r="AO270" s="140"/>
      <c r="AP270" s="140"/>
      <c r="AQ270" s="140"/>
      <c r="AR270" s="140"/>
      <c r="AS270" s="140"/>
      <c r="AT270" s="140"/>
      <c r="AU270" s="140"/>
      <c r="AV270" s="140"/>
      <c r="AW270" s="140"/>
      <c r="AX270" s="140"/>
      <c r="AY270" s="140"/>
      <c r="AZ270" s="140"/>
      <c r="BA270" s="140"/>
      <c r="BB270" s="140"/>
      <c r="BC270" s="140"/>
      <c r="BD270" s="140"/>
      <c r="BE270" s="140"/>
      <c r="BF270" s="140"/>
      <c r="BG270" s="140"/>
      <c r="BH270" s="140"/>
      <c r="BI270" s="140"/>
      <c r="BJ270" s="140"/>
      <c r="BK270" s="140"/>
      <c r="BL270" s="140"/>
      <c r="BM270" s="140"/>
      <c r="BN270" s="140"/>
      <c r="BO270" s="140"/>
      <c r="BP270" s="140"/>
      <c r="BQ270" s="140"/>
      <c r="BR270" s="140"/>
      <c r="BS270" s="140"/>
      <c r="BT270" s="140"/>
      <c r="BU270" s="140"/>
      <c r="BV270" s="140"/>
      <c r="BW270" s="140"/>
      <c r="BX270" s="140"/>
      <c r="BY270" s="140"/>
      <c r="BZ270" s="140"/>
      <c r="CA270" s="140"/>
      <c r="CB270" s="140"/>
      <c r="CC270" s="140"/>
      <c r="CD270" s="140"/>
      <c r="CE270" s="140"/>
      <c r="CF270" s="140"/>
      <c r="CG270" s="140"/>
      <c r="CH270" s="140"/>
      <c r="CI270" s="140"/>
      <c r="CJ270" s="140"/>
      <c r="CK270" s="140"/>
      <c r="CL270" s="140"/>
      <c r="CM270" s="140"/>
      <c r="CN270" s="140"/>
      <c r="CO270" s="140"/>
      <c r="CP270" s="140"/>
      <c r="CQ270" s="140"/>
      <c r="CR270" s="140"/>
      <c r="CS270" s="140"/>
      <c r="CT270" s="140"/>
      <c r="CU270" s="140"/>
      <c r="CV270" s="140"/>
      <c r="CW270" s="140"/>
      <c r="CX270" s="140"/>
      <c r="CY270" s="140"/>
      <c r="CZ270" s="140"/>
      <c r="DA270" s="140"/>
      <c r="DB270" s="140"/>
      <c r="DC270" s="140"/>
      <c r="DD270" s="140"/>
      <c r="DE270" s="140"/>
      <c r="DF270" s="140"/>
      <c r="DG270" s="140"/>
      <c r="DH270" s="140"/>
      <c r="DI270" s="140"/>
      <c r="DJ270" s="140"/>
      <c r="DK270" s="140"/>
      <c r="DL270" s="140"/>
      <c r="DM270" s="140"/>
      <c r="DN270" s="140"/>
      <c r="DO270" s="140"/>
      <c r="DP270" s="140"/>
      <c r="DQ270" s="140"/>
      <c r="DR270" s="140"/>
      <c r="DS270" s="140"/>
      <c r="DT270" s="140"/>
      <c r="DU270" s="140"/>
      <c r="DV270" s="140"/>
      <c r="DW270" s="140"/>
      <c r="DX270" s="140"/>
      <c r="DY270" s="140"/>
      <c r="DZ270" s="140"/>
      <c r="EA270" s="140"/>
      <c r="EB270" s="140"/>
      <c r="EC270" s="140"/>
      <c r="ED270" s="140"/>
      <c r="EE270" s="140"/>
      <c r="EF270" s="140"/>
      <c r="EG270" s="140"/>
      <c r="EH270" s="140"/>
      <c r="EI270" s="140"/>
      <c r="EJ270" s="140"/>
      <c r="EK270" s="140"/>
      <c r="EL270" s="140"/>
      <c r="EM270" s="140"/>
      <c r="EN270" s="140"/>
      <c r="EO270" s="140"/>
      <c r="EP270" s="140"/>
      <c r="EQ270" s="140"/>
      <c r="ER270" s="140"/>
      <c r="ES270" s="140"/>
      <c r="ET270" s="140"/>
      <c r="EU270" s="140"/>
      <c r="EV270" s="140"/>
      <c r="EW270" s="140"/>
      <c r="EX270" s="140"/>
      <c r="EY270" s="140"/>
      <c r="EZ270" s="140"/>
      <c r="FA270" s="140"/>
      <c r="FB270" s="140"/>
      <c r="FC270" s="140"/>
      <c r="FD270" s="140"/>
      <c r="FE270" s="140"/>
      <c r="FF270" s="140"/>
      <c r="FG270" s="140"/>
      <c r="FH270" s="140"/>
      <c r="FI270" s="140"/>
      <c r="FJ270" s="140"/>
      <c r="FK270" s="140"/>
      <c r="FL270" s="140"/>
      <c r="FM270" s="140"/>
      <c r="FN270" s="140"/>
      <c r="FO270" s="140"/>
      <c r="FP270" s="140"/>
      <c r="FQ270" s="140"/>
      <c r="FR270" s="140"/>
      <c r="FS270" s="140"/>
      <c r="FT270" s="140"/>
      <c r="FU270" s="140"/>
      <c r="FV270" s="140"/>
      <c r="FW270" s="140"/>
      <c r="FX270" s="140"/>
      <c r="FY270" s="140"/>
      <c r="FZ270" s="140"/>
      <c r="GA270" s="140"/>
      <c r="GB270" s="140"/>
      <c r="GC270" s="140"/>
      <c r="GD270" s="140"/>
      <c r="GE270" s="140"/>
      <c r="GF270" s="140"/>
      <c r="GG270" s="140"/>
      <c r="GH270" s="140"/>
      <c r="GI270" s="140"/>
      <c r="GJ270" s="140"/>
      <c r="GK270" s="140"/>
      <c r="GL270" s="140"/>
      <c r="GM270" s="140"/>
      <c r="GN270" s="140"/>
      <c r="GO270" s="140"/>
      <c r="GP270" s="140"/>
      <c r="GQ270" s="140"/>
      <c r="GR270" s="140"/>
      <c r="GS270" s="140"/>
      <c r="GT270" s="140"/>
      <c r="GU270" s="140"/>
      <c r="GV270" s="140"/>
      <c r="GW270" s="140"/>
      <c r="GX270" s="140"/>
      <c r="GY270" s="140"/>
      <c r="GZ270" s="140"/>
      <c r="HA270" s="140"/>
      <c r="HB270" s="140"/>
      <c r="HC270" s="140"/>
      <c r="HD270" s="140"/>
      <c r="HE270" s="140"/>
      <c r="HF270" s="140"/>
      <c r="HG270" s="140"/>
      <c r="HH270" s="140"/>
      <c r="HI270" s="140"/>
      <c r="HJ270" s="140"/>
      <c r="HK270" s="140"/>
      <c r="HL270" s="140"/>
      <c r="HM270" s="140"/>
      <c r="HN270" s="140"/>
      <c r="HO270" s="140"/>
      <c r="HP270" s="140"/>
      <c r="HQ270" s="140"/>
      <c r="HR270" s="140"/>
      <c r="HS270" s="140"/>
      <c r="HT270" s="140"/>
      <c r="HU270" s="140"/>
      <c r="HV270" s="140"/>
      <c r="HW270" s="140"/>
      <c r="HX270" s="140"/>
      <c r="HY270" s="140"/>
      <c r="HZ270" s="140"/>
      <c r="IA270" s="140"/>
      <c r="IB270" s="140"/>
      <c r="IC270" s="140"/>
      <c r="ID270" s="140"/>
      <c r="IE270" s="140"/>
      <c r="IF270" s="140"/>
      <c r="IG270" s="140"/>
      <c r="IH270" s="140"/>
      <c r="II270" s="140"/>
      <c r="IJ270" s="140"/>
      <c r="IK270" s="140"/>
      <c r="IL270" s="140"/>
      <c r="IM270" s="140"/>
      <c r="IN270" s="140"/>
      <c r="IO270" s="140"/>
      <c r="IP270" s="140"/>
      <c r="IQ270" s="140"/>
      <c r="IR270" s="140"/>
      <c r="IS270" s="140"/>
      <c r="IT270" s="140"/>
      <c r="IU270" s="140"/>
      <c r="IV270" s="140"/>
      <c r="IW270" s="140"/>
      <c r="IX270" s="140"/>
      <c r="IY270" s="140"/>
      <c r="IZ270" s="140"/>
      <c r="JA270" s="140"/>
      <c r="JB270" s="140"/>
      <c r="JC270" s="140"/>
      <c r="JD270" s="140"/>
      <c r="JE270" s="140"/>
      <c r="JF270" s="140"/>
      <c r="JG270" s="140"/>
      <c r="JH270" s="140"/>
      <c r="JI270" s="140"/>
      <c r="JJ270" s="140"/>
      <c r="JK270" s="140"/>
      <c r="JL270" s="140"/>
      <c r="JM270" s="140"/>
      <c r="JN270" s="140"/>
      <c r="JO270" s="140"/>
      <c r="JP270" s="140"/>
      <c r="JQ270" s="140"/>
      <c r="JR270" s="140"/>
      <c r="JS270" s="140"/>
      <c r="JT270" s="140"/>
      <c r="JU270" s="140"/>
      <c r="JV270" s="140"/>
      <c r="JW270" s="140"/>
      <c r="JX270" s="140"/>
      <c r="JY270" s="140"/>
      <c r="JZ270" s="140"/>
      <c r="KA270" s="140"/>
      <c r="KB270" s="140"/>
      <c r="KC270" s="140"/>
      <c r="KD270" s="140"/>
      <c r="KE270" s="140"/>
      <c r="KF270" s="140"/>
      <c r="KG270" s="140"/>
      <c r="KH270" s="140"/>
      <c r="KI270" s="140"/>
      <c r="KJ270" s="140"/>
      <c r="KK270" s="140"/>
      <c r="KL270" s="140"/>
      <c r="KM270" s="140"/>
      <c r="KN270" s="140"/>
      <c r="KO270" s="140"/>
      <c r="KP270" s="140"/>
      <c r="KQ270" s="140"/>
      <c r="KR270" s="140"/>
      <c r="KS270" s="140"/>
      <c r="KT270" s="140"/>
      <c r="KU270" s="140"/>
      <c r="KV270" s="140"/>
      <c r="KW270" s="140"/>
      <c r="KX270" s="140"/>
      <c r="KY270" s="140"/>
      <c r="KZ270" s="140"/>
      <c r="LA270" s="140"/>
      <c r="LB270" s="140"/>
      <c r="LC270" s="140"/>
      <c r="LD270" s="140"/>
      <c r="LE270" s="140"/>
      <c r="LF270" s="140"/>
      <c r="LG270" s="140"/>
      <c r="LH270" s="140"/>
      <c r="LI270" s="140"/>
      <c r="LJ270" s="140"/>
      <c r="LK270" s="140"/>
      <c r="LL270" s="140"/>
      <c r="LM270" s="140"/>
      <c r="LN270" s="140"/>
      <c r="LO270" s="140"/>
      <c r="LP270" s="140"/>
      <c r="LQ270" s="140"/>
      <c r="LR270" s="140"/>
      <c r="LS270" s="140"/>
      <c r="LT270" s="140"/>
      <c r="LU270" s="140"/>
      <c r="LV270" s="140"/>
      <c r="LW270" s="140"/>
      <c r="LX270" s="140"/>
      <c r="LY270" s="140"/>
      <c r="LZ270" s="140"/>
      <c r="MA270" s="140"/>
      <c r="MB270" s="140"/>
      <c r="MC270" s="140"/>
      <c r="MD270" s="140"/>
      <c r="ME270" s="140"/>
      <c r="MF270" s="140"/>
      <c r="MG270" s="140"/>
      <c r="MH270" s="140"/>
      <c r="MI270" s="140"/>
      <c r="MJ270" s="140"/>
      <c r="MK270" s="140"/>
      <c r="ML270" s="140"/>
      <c r="MM270" s="140"/>
      <c r="MN270" s="140"/>
      <c r="MO270" s="140"/>
      <c r="MP270" s="140"/>
      <c r="MQ270" s="140"/>
      <c r="MR270" s="140"/>
      <c r="MS270" s="140"/>
      <c r="MT270" s="140"/>
      <c r="MU270" s="140"/>
      <c r="MV270" s="140"/>
      <c r="MW270" s="140"/>
      <c r="MX270" s="140"/>
      <c r="MY270" s="140"/>
      <c r="MZ270" s="140"/>
      <c r="NA270" s="140"/>
      <c r="NB270" s="140"/>
      <c r="NC270" s="140"/>
      <c r="ND270" s="140"/>
      <c r="NE270" s="140"/>
      <c r="NF270" s="140"/>
      <c r="NG270" s="140"/>
      <c r="NH270" s="140"/>
      <c r="NI270" s="140"/>
      <c r="NJ270" s="140"/>
      <c r="NK270" s="140"/>
      <c r="NL270" s="140"/>
      <c r="NM270" s="140"/>
      <c r="NN270" s="140"/>
      <c r="NO270" s="140"/>
      <c r="NP270" s="140"/>
      <c r="NQ270" s="140"/>
      <c r="NR270" s="140"/>
      <c r="NS270" s="140"/>
      <c r="NT270" s="140"/>
      <c r="NU270" s="140"/>
      <c r="NV270" s="140"/>
      <c r="NW270" s="140"/>
      <c r="NX270" s="140"/>
      <c r="NY270" s="140"/>
      <c r="NZ270" s="140"/>
      <c r="OA270" s="140"/>
      <c r="OB270" s="140"/>
      <c r="OC270" s="140"/>
      <c r="OD270" s="140"/>
      <c r="OE270" s="140"/>
      <c r="OF270" s="140"/>
      <c r="OG270" s="140"/>
      <c r="OH270" s="140"/>
      <c r="OI270" s="140"/>
      <c r="OJ270" s="140"/>
      <c r="OK270" s="140"/>
      <c r="OL270" s="140"/>
      <c r="OM270" s="140"/>
      <c r="ON270" s="140"/>
      <c r="OO270" s="140"/>
      <c r="OP270" s="140"/>
      <c r="OQ270" s="140"/>
      <c r="OR270" s="140"/>
      <c r="OS270" s="140"/>
      <c r="OT270" s="140"/>
      <c r="OU270" s="140"/>
      <c r="OV270" s="140"/>
      <c r="OW270" s="140"/>
      <c r="OX270" s="140"/>
      <c r="OY270" s="140"/>
      <c r="OZ270" s="140"/>
      <c r="PA270" s="140"/>
      <c r="PB270" s="140"/>
      <c r="PC270" s="140"/>
      <c r="PD270" s="140"/>
      <c r="PE270" s="140"/>
      <c r="PF270" s="140"/>
      <c r="PG270" s="140"/>
      <c r="PH270" s="140"/>
      <c r="PI270" s="140"/>
      <c r="PJ270" s="140"/>
      <c r="PK270" s="140"/>
      <c r="PL270" s="140"/>
      <c r="PM270" s="140"/>
      <c r="PN270" s="140"/>
      <c r="PO270" s="140"/>
      <c r="PP270" s="140"/>
      <c r="PQ270" s="140"/>
      <c r="PR270" s="140"/>
      <c r="PS270" s="140"/>
      <c r="PT270" s="140"/>
      <c r="PU270" s="140"/>
      <c r="PV270" s="140"/>
      <c r="PW270" s="140"/>
      <c r="PX270" s="140"/>
      <c r="PY270" s="140"/>
      <c r="PZ270" s="140"/>
      <c r="QA270" s="140"/>
      <c r="QB270" s="140"/>
      <c r="QC270" s="140"/>
      <c r="QD270" s="140"/>
      <c r="QE270" s="140"/>
      <c r="QF270" s="140"/>
      <c r="QG270" s="140"/>
      <c r="QH270" s="140"/>
      <c r="QI270" s="140"/>
      <c r="QJ270" s="140"/>
      <c r="QK270" s="140"/>
      <c r="QL270" s="140"/>
      <c r="QM270" s="140"/>
      <c r="QN270" s="140"/>
      <c r="QO270" s="140"/>
      <c r="QP270" s="140"/>
      <c r="QQ270" s="140"/>
      <c r="QR270" s="140"/>
      <c r="QS270" s="140"/>
      <c r="QT270" s="140"/>
      <c r="QU270" s="140"/>
      <c r="QV270" s="140"/>
      <c r="QW270" s="140"/>
      <c r="QX270" s="140"/>
      <c r="QY270" s="140"/>
      <c r="QZ270" s="140"/>
      <c r="RA270" s="140"/>
      <c r="RB270" s="140"/>
      <c r="RC270" s="140"/>
      <c r="RD270" s="140"/>
      <c r="RE270" s="140"/>
      <c r="RF270" s="140"/>
      <c r="RG270" s="140"/>
      <c r="RH270" s="140"/>
      <c r="RI270" s="140"/>
      <c r="RJ270" s="140"/>
      <c r="RK270" s="140"/>
      <c r="RL270" s="140"/>
      <c r="RM270" s="140"/>
      <c r="RN270" s="140"/>
      <c r="RO270" s="140"/>
      <c r="RP270" s="140"/>
      <c r="RQ270" s="140"/>
      <c r="RR270" s="140"/>
      <c r="RS270" s="140"/>
      <c r="RT270" s="140"/>
      <c r="RU270" s="140"/>
      <c r="RV270" s="140"/>
      <c r="RW270" s="140"/>
      <c r="RX270" s="140"/>
      <c r="RY270" s="140"/>
      <c r="RZ270" s="140"/>
      <c r="SA270" s="140"/>
      <c r="SB270" s="140"/>
      <c r="SC270" s="140"/>
      <c r="SD270" s="140"/>
      <c r="SE270" s="140"/>
      <c r="SF270" s="140"/>
      <c r="SG270" s="140"/>
      <c r="SH270" s="140"/>
      <c r="SI270" s="140"/>
      <c r="SJ270" s="140"/>
      <c r="SK270" s="140"/>
      <c r="SL270" s="140"/>
      <c r="SM270" s="140"/>
      <c r="SN270" s="140"/>
      <c r="SO270" s="140"/>
      <c r="SP270" s="140"/>
      <c r="SQ270" s="140"/>
      <c r="SR270" s="140"/>
      <c r="SS270" s="140"/>
      <c r="ST270" s="140"/>
      <c r="SU270" s="140"/>
      <c r="SV270" s="140"/>
      <c r="SW270" s="140"/>
      <c r="SX270" s="140"/>
      <c r="SY270" s="140"/>
      <c r="SZ270" s="140"/>
      <c r="TA270" s="140"/>
      <c r="TB270" s="140"/>
      <c r="TC270" s="140"/>
      <c r="TD270" s="140"/>
      <c r="TE270" s="140"/>
      <c r="TF270" s="140"/>
      <c r="TG270" s="140"/>
      <c r="TH270" s="140"/>
      <c r="TI270" s="140"/>
      <c r="TJ270" s="140"/>
      <c r="TK270" s="140"/>
      <c r="TL270" s="140"/>
      <c r="TM270" s="140"/>
      <c r="TN270" s="140"/>
      <c r="TO270" s="140"/>
      <c r="TP270" s="140"/>
      <c r="TQ270" s="140"/>
      <c r="TR270" s="140"/>
      <c r="TS270" s="140"/>
      <c r="TT270" s="140"/>
      <c r="TU270" s="140"/>
      <c r="TV270" s="140"/>
      <c r="TW270" s="140"/>
      <c r="TX270" s="140"/>
      <c r="TY270" s="140"/>
      <c r="TZ270" s="140"/>
      <c r="UA270" s="140"/>
      <c r="UB270" s="140"/>
      <c r="UC270" s="140"/>
      <c r="UD270" s="140"/>
      <c r="UE270" s="140"/>
      <c r="UF270" s="143"/>
    </row>
    <row r="271" s="33" customFormat="1" ht="15" customHeight="1" spans="1:552">
      <c r="A271" s="63">
        <v>266</v>
      </c>
      <c r="B271" s="135" t="s">
        <v>400</v>
      </c>
      <c r="C271" s="67" t="s">
        <v>16</v>
      </c>
      <c r="D271" s="133">
        <v>9</v>
      </c>
      <c r="E271" s="133" t="s">
        <v>237</v>
      </c>
      <c r="F271" s="68">
        <v>752.6</v>
      </c>
      <c r="G271" s="134">
        <v>1519.39</v>
      </c>
      <c r="H271" s="117">
        <v>2350</v>
      </c>
      <c r="I271" s="54" t="s">
        <v>381</v>
      </c>
      <c r="J271" s="97">
        <f t="shared" si="48"/>
        <v>4621.99</v>
      </c>
      <c r="K271" s="142"/>
      <c r="L271" s="134" t="s">
        <v>364</v>
      </c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  <c r="AA271" s="140"/>
      <c r="AB271" s="140"/>
      <c r="AC271" s="140"/>
      <c r="AD271" s="140"/>
      <c r="AE271" s="140"/>
      <c r="AF271" s="140"/>
      <c r="AG271" s="140"/>
      <c r="AH271" s="140"/>
      <c r="AI271" s="140"/>
      <c r="AJ271" s="140"/>
      <c r="AK271" s="140"/>
      <c r="AL271" s="140"/>
      <c r="AM271" s="140"/>
      <c r="AN271" s="140"/>
      <c r="AO271" s="140"/>
      <c r="AP271" s="140"/>
      <c r="AQ271" s="140"/>
      <c r="AR271" s="140"/>
      <c r="AS271" s="140"/>
      <c r="AT271" s="140"/>
      <c r="AU271" s="140"/>
      <c r="AV271" s="140"/>
      <c r="AW271" s="140"/>
      <c r="AX271" s="140"/>
      <c r="AY271" s="140"/>
      <c r="AZ271" s="140"/>
      <c r="BA271" s="140"/>
      <c r="BB271" s="140"/>
      <c r="BC271" s="140"/>
      <c r="BD271" s="140"/>
      <c r="BE271" s="140"/>
      <c r="BF271" s="140"/>
      <c r="BG271" s="140"/>
      <c r="BH271" s="140"/>
      <c r="BI271" s="140"/>
      <c r="BJ271" s="140"/>
      <c r="BK271" s="140"/>
      <c r="BL271" s="140"/>
      <c r="BM271" s="140"/>
      <c r="BN271" s="140"/>
      <c r="BO271" s="140"/>
      <c r="BP271" s="140"/>
      <c r="BQ271" s="140"/>
      <c r="BR271" s="140"/>
      <c r="BS271" s="140"/>
      <c r="BT271" s="140"/>
      <c r="BU271" s="140"/>
      <c r="BV271" s="140"/>
      <c r="BW271" s="140"/>
      <c r="BX271" s="140"/>
      <c r="BY271" s="140"/>
      <c r="BZ271" s="140"/>
      <c r="CA271" s="140"/>
      <c r="CB271" s="140"/>
      <c r="CC271" s="140"/>
      <c r="CD271" s="140"/>
      <c r="CE271" s="140"/>
      <c r="CF271" s="140"/>
      <c r="CG271" s="140"/>
      <c r="CH271" s="140"/>
      <c r="CI271" s="140"/>
      <c r="CJ271" s="140"/>
      <c r="CK271" s="140"/>
      <c r="CL271" s="140"/>
      <c r="CM271" s="140"/>
      <c r="CN271" s="140"/>
      <c r="CO271" s="140"/>
      <c r="CP271" s="140"/>
      <c r="CQ271" s="140"/>
      <c r="CR271" s="140"/>
      <c r="CS271" s="140"/>
      <c r="CT271" s="140"/>
      <c r="CU271" s="140"/>
      <c r="CV271" s="140"/>
      <c r="CW271" s="140"/>
      <c r="CX271" s="140"/>
      <c r="CY271" s="140"/>
      <c r="CZ271" s="140"/>
      <c r="DA271" s="140"/>
      <c r="DB271" s="140"/>
      <c r="DC271" s="140"/>
      <c r="DD271" s="140"/>
      <c r="DE271" s="140"/>
      <c r="DF271" s="140"/>
      <c r="DG271" s="140"/>
      <c r="DH271" s="140"/>
      <c r="DI271" s="140"/>
      <c r="DJ271" s="140"/>
      <c r="DK271" s="140"/>
      <c r="DL271" s="140"/>
      <c r="DM271" s="140"/>
      <c r="DN271" s="140"/>
      <c r="DO271" s="140"/>
      <c r="DP271" s="140"/>
      <c r="DQ271" s="140"/>
      <c r="DR271" s="140"/>
      <c r="DS271" s="140"/>
      <c r="DT271" s="140"/>
      <c r="DU271" s="140"/>
      <c r="DV271" s="140"/>
      <c r="DW271" s="140"/>
      <c r="DX271" s="140"/>
      <c r="DY271" s="140"/>
      <c r="DZ271" s="140"/>
      <c r="EA271" s="140"/>
      <c r="EB271" s="140"/>
      <c r="EC271" s="140"/>
      <c r="ED271" s="140"/>
      <c r="EE271" s="140"/>
      <c r="EF271" s="140"/>
      <c r="EG271" s="140"/>
      <c r="EH271" s="140"/>
      <c r="EI271" s="140"/>
      <c r="EJ271" s="140"/>
      <c r="EK271" s="140"/>
      <c r="EL271" s="140"/>
      <c r="EM271" s="140"/>
      <c r="EN271" s="140"/>
      <c r="EO271" s="140"/>
      <c r="EP271" s="140"/>
      <c r="EQ271" s="140"/>
      <c r="ER271" s="140"/>
      <c r="ES271" s="140"/>
      <c r="ET271" s="140"/>
      <c r="EU271" s="140"/>
      <c r="EV271" s="140"/>
      <c r="EW271" s="140"/>
      <c r="EX271" s="140"/>
      <c r="EY271" s="140"/>
      <c r="EZ271" s="140"/>
      <c r="FA271" s="140"/>
      <c r="FB271" s="140"/>
      <c r="FC271" s="140"/>
      <c r="FD271" s="140"/>
      <c r="FE271" s="140"/>
      <c r="FF271" s="140"/>
      <c r="FG271" s="140"/>
      <c r="FH271" s="140"/>
      <c r="FI271" s="140"/>
      <c r="FJ271" s="140"/>
      <c r="FK271" s="140"/>
      <c r="FL271" s="140"/>
      <c r="FM271" s="140"/>
      <c r="FN271" s="140"/>
      <c r="FO271" s="140"/>
      <c r="FP271" s="140"/>
      <c r="FQ271" s="140"/>
      <c r="FR271" s="140"/>
      <c r="FS271" s="140"/>
      <c r="FT271" s="140"/>
      <c r="FU271" s="140"/>
      <c r="FV271" s="140"/>
      <c r="FW271" s="140"/>
      <c r="FX271" s="140"/>
      <c r="FY271" s="140"/>
      <c r="FZ271" s="140"/>
      <c r="GA271" s="140"/>
      <c r="GB271" s="140"/>
      <c r="GC271" s="140"/>
      <c r="GD271" s="140"/>
      <c r="GE271" s="140"/>
      <c r="GF271" s="140"/>
      <c r="GG271" s="140"/>
      <c r="GH271" s="140"/>
      <c r="GI271" s="140"/>
      <c r="GJ271" s="140"/>
      <c r="GK271" s="140"/>
      <c r="GL271" s="140"/>
      <c r="GM271" s="140"/>
      <c r="GN271" s="140"/>
      <c r="GO271" s="140"/>
      <c r="GP271" s="140"/>
      <c r="GQ271" s="140"/>
      <c r="GR271" s="140"/>
      <c r="GS271" s="140"/>
      <c r="GT271" s="140"/>
      <c r="GU271" s="140"/>
      <c r="GV271" s="140"/>
      <c r="GW271" s="140"/>
      <c r="GX271" s="140"/>
      <c r="GY271" s="140"/>
      <c r="GZ271" s="140"/>
      <c r="HA271" s="140"/>
      <c r="HB271" s="140"/>
      <c r="HC271" s="140"/>
      <c r="HD271" s="140"/>
      <c r="HE271" s="140"/>
      <c r="HF271" s="140"/>
      <c r="HG271" s="140"/>
      <c r="HH271" s="140"/>
      <c r="HI271" s="140"/>
      <c r="HJ271" s="140"/>
      <c r="HK271" s="140"/>
      <c r="HL271" s="140"/>
      <c r="HM271" s="140"/>
      <c r="HN271" s="140"/>
      <c r="HO271" s="140"/>
      <c r="HP271" s="140"/>
      <c r="HQ271" s="140"/>
      <c r="HR271" s="140"/>
      <c r="HS271" s="140"/>
      <c r="HT271" s="140"/>
      <c r="HU271" s="140"/>
      <c r="HV271" s="140"/>
      <c r="HW271" s="140"/>
      <c r="HX271" s="140"/>
      <c r="HY271" s="140"/>
      <c r="HZ271" s="140"/>
      <c r="IA271" s="140"/>
      <c r="IB271" s="140"/>
      <c r="IC271" s="140"/>
      <c r="ID271" s="140"/>
      <c r="IE271" s="140"/>
      <c r="IF271" s="140"/>
      <c r="IG271" s="140"/>
      <c r="IH271" s="140"/>
      <c r="II271" s="140"/>
      <c r="IJ271" s="140"/>
      <c r="IK271" s="140"/>
      <c r="IL271" s="140"/>
      <c r="IM271" s="140"/>
      <c r="IN271" s="140"/>
      <c r="IO271" s="140"/>
      <c r="IP271" s="140"/>
      <c r="IQ271" s="140"/>
      <c r="IR271" s="140"/>
      <c r="IS271" s="140"/>
      <c r="IT271" s="140"/>
      <c r="IU271" s="140"/>
      <c r="IV271" s="140"/>
      <c r="IW271" s="140"/>
      <c r="IX271" s="140"/>
      <c r="IY271" s="140"/>
      <c r="IZ271" s="140"/>
      <c r="JA271" s="140"/>
      <c r="JB271" s="140"/>
      <c r="JC271" s="140"/>
      <c r="JD271" s="140"/>
      <c r="JE271" s="140"/>
      <c r="JF271" s="140"/>
      <c r="JG271" s="140"/>
      <c r="JH271" s="140"/>
      <c r="JI271" s="140"/>
      <c r="JJ271" s="140"/>
      <c r="JK271" s="140"/>
      <c r="JL271" s="140"/>
      <c r="JM271" s="140"/>
      <c r="JN271" s="140"/>
      <c r="JO271" s="140"/>
      <c r="JP271" s="140"/>
      <c r="JQ271" s="140"/>
      <c r="JR271" s="140"/>
      <c r="JS271" s="140"/>
      <c r="JT271" s="140"/>
      <c r="JU271" s="140"/>
      <c r="JV271" s="140"/>
      <c r="JW271" s="140"/>
      <c r="JX271" s="140"/>
      <c r="JY271" s="140"/>
      <c r="JZ271" s="140"/>
      <c r="KA271" s="140"/>
      <c r="KB271" s="140"/>
      <c r="KC271" s="140"/>
      <c r="KD271" s="140"/>
      <c r="KE271" s="140"/>
      <c r="KF271" s="140"/>
      <c r="KG271" s="140"/>
      <c r="KH271" s="140"/>
      <c r="KI271" s="140"/>
      <c r="KJ271" s="140"/>
      <c r="KK271" s="140"/>
      <c r="KL271" s="140"/>
      <c r="KM271" s="140"/>
      <c r="KN271" s="140"/>
      <c r="KO271" s="140"/>
      <c r="KP271" s="140"/>
      <c r="KQ271" s="140"/>
      <c r="KR271" s="140"/>
      <c r="KS271" s="140"/>
      <c r="KT271" s="140"/>
      <c r="KU271" s="140"/>
      <c r="KV271" s="140"/>
      <c r="KW271" s="140"/>
      <c r="KX271" s="140"/>
      <c r="KY271" s="140"/>
      <c r="KZ271" s="140"/>
      <c r="LA271" s="140"/>
      <c r="LB271" s="140"/>
      <c r="LC271" s="140"/>
      <c r="LD271" s="140"/>
      <c r="LE271" s="140"/>
      <c r="LF271" s="140"/>
      <c r="LG271" s="140"/>
      <c r="LH271" s="140"/>
      <c r="LI271" s="140"/>
      <c r="LJ271" s="140"/>
      <c r="LK271" s="140"/>
      <c r="LL271" s="140"/>
      <c r="LM271" s="140"/>
      <c r="LN271" s="140"/>
      <c r="LO271" s="140"/>
      <c r="LP271" s="140"/>
      <c r="LQ271" s="140"/>
      <c r="LR271" s="140"/>
      <c r="LS271" s="140"/>
      <c r="LT271" s="140"/>
      <c r="LU271" s="140"/>
      <c r="LV271" s="140"/>
      <c r="LW271" s="140"/>
      <c r="LX271" s="140"/>
      <c r="LY271" s="140"/>
      <c r="LZ271" s="140"/>
      <c r="MA271" s="140"/>
      <c r="MB271" s="140"/>
      <c r="MC271" s="140"/>
      <c r="MD271" s="140"/>
      <c r="ME271" s="140"/>
      <c r="MF271" s="140"/>
      <c r="MG271" s="140"/>
      <c r="MH271" s="140"/>
      <c r="MI271" s="140"/>
      <c r="MJ271" s="140"/>
      <c r="MK271" s="140"/>
      <c r="ML271" s="140"/>
      <c r="MM271" s="140"/>
      <c r="MN271" s="140"/>
      <c r="MO271" s="140"/>
      <c r="MP271" s="140"/>
      <c r="MQ271" s="140"/>
      <c r="MR271" s="140"/>
      <c r="MS271" s="140"/>
      <c r="MT271" s="140"/>
      <c r="MU271" s="140"/>
      <c r="MV271" s="140"/>
      <c r="MW271" s="140"/>
      <c r="MX271" s="140"/>
      <c r="MY271" s="140"/>
      <c r="MZ271" s="140"/>
      <c r="NA271" s="140"/>
      <c r="NB271" s="140"/>
      <c r="NC271" s="140"/>
      <c r="ND271" s="140"/>
      <c r="NE271" s="140"/>
      <c r="NF271" s="140"/>
      <c r="NG271" s="140"/>
      <c r="NH271" s="140"/>
      <c r="NI271" s="140"/>
      <c r="NJ271" s="140"/>
      <c r="NK271" s="140"/>
      <c r="NL271" s="140"/>
      <c r="NM271" s="140"/>
      <c r="NN271" s="140"/>
      <c r="NO271" s="140"/>
      <c r="NP271" s="140"/>
      <c r="NQ271" s="140"/>
      <c r="NR271" s="140"/>
      <c r="NS271" s="140"/>
      <c r="NT271" s="140"/>
      <c r="NU271" s="140"/>
      <c r="NV271" s="140"/>
      <c r="NW271" s="140"/>
      <c r="NX271" s="140"/>
      <c r="NY271" s="140"/>
      <c r="NZ271" s="140"/>
      <c r="OA271" s="140"/>
      <c r="OB271" s="140"/>
      <c r="OC271" s="140"/>
      <c r="OD271" s="140"/>
      <c r="OE271" s="140"/>
      <c r="OF271" s="140"/>
      <c r="OG271" s="140"/>
      <c r="OH271" s="140"/>
      <c r="OI271" s="140"/>
      <c r="OJ271" s="140"/>
      <c r="OK271" s="140"/>
      <c r="OL271" s="140"/>
      <c r="OM271" s="140"/>
      <c r="ON271" s="140"/>
      <c r="OO271" s="140"/>
      <c r="OP271" s="140"/>
      <c r="OQ271" s="140"/>
      <c r="OR271" s="140"/>
      <c r="OS271" s="140"/>
      <c r="OT271" s="140"/>
      <c r="OU271" s="140"/>
      <c r="OV271" s="140"/>
      <c r="OW271" s="140"/>
      <c r="OX271" s="140"/>
      <c r="OY271" s="140"/>
      <c r="OZ271" s="140"/>
      <c r="PA271" s="140"/>
      <c r="PB271" s="140"/>
      <c r="PC271" s="140"/>
      <c r="PD271" s="140"/>
      <c r="PE271" s="140"/>
      <c r="PF271" s="140"/>
      <c r="PG271" s="140"/>
      <c r="PH271" s="140"/>
      <c r="PI271" s="140"/>
      <c r="PJ271" s="140"/>
      <c r="PK271" s="140"/>
      <c r="PL271" s="140"/>
      <c r="PM271" s="140"/>
      <c r="PN271" s="140"/>
      <c r="PO271" s="140"/>
      <c r="PP271" s="140"/>
      <c r="PQ271" s="140"/>
      <c r="PR271" s="140"/>
      <c r="PS271" s="140"/>
      <c r="PT271" s="140"/>
      <c r="PU271" s="140"/>
      <c r="PV271" s="140"/>
      <c r="PW271" s="140"/>
      <c r="PX271" s="140"/>
      <c r="PY271" s="140"/>
      <c r="PZ271" s="140"/>
      <c r="QA271" s="140"/>
      <c r="QB271" s="140"/>
      <c r="QC271" s="140"/>
      <c r="QD271" s="140"/>
      <c r="QE271" s="140"/>
      <c r="QF271" s="140"/>
      <c r="QG271" s="140"/>
      <c r="QH271" s="140"/>
      <c r="QI271" s="140"/>
      <c r="QJ271" s="140"/>
      <c r="QK271" s="140"/>
      <c r="QL271" s="140"/>
      <c r="QM271" s="140"/>
      <c r="QN271" s="140"/>
      <c r="QO271" s="140"/>
      <c r="QP271" s="140"/>
      <c r="QQ271" s="140"/>
      <c r="QR271" s="140"/>
      <c r="QS271" s="140"/>
      <c r="QT271" s="140"/>
      <c r="QU271" s="140"/>
      <c r="QV271" s="140"/>
      <c r="QW271" s="140"/>
      <c r="QX271" s="140"/>
      <c r="QY271" s="140"/>
      <c r="QZ271" s="140"/>
      <c r="RA271" s="140"/>
      <c r="RB271" s="140"/>
      <c r="RC271" s="140"/>
      <c r="RD271" s="140"/>
      <c r="RE271" s="140"/>
      <c r="RF271" s="140"/>
      <c r="RG271" s="140"/>
      <c r="RH271" s="140"/>
      <c r="RI271" s="140"/>
      <c r="RJ271" s="140"/>
      <c r="RK271" s="140"/>
      <c r="RL271" s="140"/>
      <c r="RM271" s="140"/>
      <c r="RN271" s="140"/>
      <c r="RO271" s="140"/>
      <c r="RP271" s="140"/>
      <c r="RQ271" s="140"/>
      <c r="RR271" s="140"/>
      <c r="RS271" s="140"/>
      <c r="RT271" s="140"/>
      <c r="RU271" s="140"/>
      <c r="RV271" s="140"/>
      <c r="RW271" s="140"/>
      <c r="RX271" s="140"/>
      <c r="RY271" s="140"/>
      <c r="RZ271" s="140"/>
      <c r="SA271" s="140"/>
      <c r="SB271" s="140"/>
      <c r="SC271" s="140"/>
      <c r="SD271" s="140"/>
      <c r="SE271" s="140"/>
      <c r="SF271" s="140"/>
      <c r="SG271" s="140"/>
      <c r="SH271" s="140"/>
      <c r="SI271" s="140"/>
      <c r="SJ271" s="140"/>
      <c r="SK271" s="140"/>
      <c r="SL271" s="140"/>
      <c r="SM271" s="140"/>
      <c r="SN271" s="140"/>
      <c r="SO271" s="140"/>
      <c r="SP271" s="140"/>
      <c r="SQ271" s="140"/>
      <c r="SR271" s="140"/>
      <c r="SS271" s="140"/>
      <c r="ST271" s="140"/>
      <c r="SU271" s="140"/>
      <c r="SV271" s="140"/>
      <c r="SW271" s="140"/>
      <c r="SX271" s="140"/>
      <c r="SY271" s="140"/>
      <c r="SZ271" s="140"/>
      <c r="TA271" s="140"/>
      <c r="TB271" s="140"/>
      <c r="TC271" s="140"/>
      <c r="TD271" s="140"/>
      <c r="TE271" s="140"/>
      <c r="TF271" s="140"/>
      <c r="TG271" s="140"/>
      <c r="TH271" s="140"/>
      <c r="TI271" s="140"/>
      <c r="TJ271" s="140"/>
      <c r="TK271" s="140"/>
      <c r="TL271" s="140"/>
      <c r="TM271" s="140"/>
      <c r="TN271" s="140"/>
      <c r="TO271" s="140"/>
      <c r="TP271" s="140"/>
      <c r="TQ271" s="140"/>
      <c r="TR271" s="140"/>
      <c r="TS271" s="140"/>
      <c r="TT271" s="140"/>
      <c r="TU271" s="140"/>
      <c r="TV271" s="140"/>
      <c r="TW271" s="140"/>
      <c r="TX271" s="140"/>
      <c r="TY271" s="140"/>
      <c r="TZ271" s="140"/>
      <c r="UA271" s="140"/>
      <c r="UB271" s="140"/>
      <c r="UC271" s="140"/>
      <c r="UD271" s="140"/>
      <c r="UE271" s="140"/>
      <c r="UF271" s="143"/>
    </row>
    <row r="272" s="33" customFormat="1" ht="15" customHeight="1" spans="1:552">
      <c r="A272" s="63">
        <v>267</v>
      </c>
      <c r="B272" s="135" t="s">
        <v>401</v>
      </c>
      <c r="C272" s="67" t="s">
        <v>16</v>
      </c>
      <c r="D272" s="133">
        <v>9</v>
      </c>
      <c r="E272" s="133" t="s">
        <v>172</v>
      </c>
      <c r="F272" s="68">
        <v>724.88</v>
      </c>
      <c r="G272" s="134">
        <v>1519.39</v>
      </c>
      <c r="H272" s="117"/>
      <c r="I272" s="54" t="s">
        <v>396</v>
      </c>
      <c r="J272" s="97">
        <f t="shared" si="48"/>
        <v>2244.27</v>
      </c>
      <c r="K272" s="142"/>
      <c r="L272" s="134" t="s">
        <v>364</v>
      </c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  <c r="AA272" s="140"/>
      <c r="AB272" s="140"/>
      <c r="AC272" s="140"/>
      <c r="AD272" s="140"/>
      <c r="AE272" s="140"/>
      <c r="AF272" s="140"/>
      <c r="AG272" s="140"/>
      <c r="AH272" s="140"/>
      <c r="AI272" s="140"/>
      <c r="AJ272" s="140"/>
      <c r="AK272" s="140"/>
      <c r="AL272" s="140"/>
      <c r="AM272" s="140"/>
      <c r="AN272" s="140"/>
      <c r="AO272" s="140"/>
      <c r="AP272" s="140"/>
      <c r="AQ272" s="140"/>
      <c r="AR272" s="140"/>
      <c r="AS272" s="140"/>
      <c r="AT272" s="140"/>
      <c r="AU272" s="140"/>
      <c r="AV272" s="140"/>
      <c r="AW272" s="140"/>
      <c r="AX272" s="140"/>
      <c r="AY272" s="140"/>
      <c r="AZ272" s="140"/>
      <c r="BA272" s="140"/>
      <c r="BB272" s="140"/>
      <c r="BC272" s="140"/>
      <c r="BD272" s="140"/>
      <c r="BE272" s="140"/>
      <c r="BF272" s="140"/>
      <c r="BG272" s="140"/>
      <c r="BH272" s="140"/>
      <c r="BI272" s="140"/>
      <c r="BJ272" s="140"/>
      <c r="BK272" s="140"/>
      <c r="BL272" s="140"/>
      <c r="BM272" s="140"/>
      <c r="BN272" s="140"/>
      <c r="BO272" s="140"/>
      <c r="BP272" s="140"/>
      <c r="BQ272" s="140"/>
      <c r="BR272" s="140"/>
      <c r="BS272" s="140"/>
      <c r="BT272" s="140"/>
      <c r="BU272" s="140"/>
      <c r="BV272" s="140"/>
      <c r="BW272" s="140"/>
      <c r="BX272" s="140"/>
      <c r="BY272" s="140"/>
      <c r="BZ272" s="140"/>
      <c r="CA272" s="140"/>
      <c r="CB272" s="140"/>
      <c r="CC272" s="140"/>
      <c r="CD272" s="140"/>
      <c r="CE272" s="140"/>
      <c r="CF272" s="140"/>
      <c r="CG272" s="140"/>
      <c r="CH272" s="140"/>
      <c r="CI272" s="140"/>
      <c r="CJ272" s="140"/>
      <c r="CK272" s="140"/>
      <c r="CL272" s="140"/>
      <c r="CM272" s="140"/>
      <c r="CN272" s="140"/>
      <c r="CO272" s="140"/>
      <c r="CP272" s="140"/>
      <c r="CQ272" s="140"/>
      <c r="CR272" s="140"/>
      <c r="CS272" s="140"/>
      <c r="CT272" s="140"/>
      <c r="CU272" s="140"/>
      <c r="CV272" s="140"/>
      <c r="CW272" s="140"/>
      <c r="CX272" s="140"/>
      <c r="CY272" s="140"/>
      <c r="CZ272" s="140"/>
      <c r="DA272" s="140"/>
      <c r="DB272" s="140"/>
      <c r="DC272" s="140"/>
      <c r="DD272" s="140"/>
      <c r="DE272" s="140"/>
      <c r="DF272" s="140"/>
      <c r="DG272" s="140"/>
      <c r="DH272" s="140"/>
      <c r="DI272" s="140"/>
      <c r="DJ272" s="140"/>
      <c r="DK272" s="140"/>
      <c r="DL272" s="140"/>
      <c r="DM272" s="140"/>
      <c r="DN272" s="140"/>
      <c r="DO272" s="140"/>
      <c r="DP272" s="140"/>
      <c r="DQ272" s="140"/>
      <c r="DR272" s="140"/>
      <c r="DS272" s="140"/>
      <c r="DT272" s="140"/>
      <c r="DU272" s="140"/>
      <c r="DV272" s="140"/>
      <c r="DW272" s="140"/>
      <c r="DX272" s="140"/>
      <c r="DY272" s="140"/>
      <c r="DZ272" s="140"/>
      <c r="EA272" s="140"/>
      <c r="EB272" s="140"/>
      <c r="EC272" s="140"/>
      <c r="ED272" s="140"/>
      <c r="EE272" s="140"/>
      <c r="EF272" s="140"/>
      <c r="EG272" s="140"/>
      <c r="EH272" s="140"/>
      <c r="EI272" s="140"/>
      <c r="EJ272" s="140"/>
      <c r="EK272" s="140"/>
      <c r="EL272" s="140"/>
      <c r="EM272" s="140"/>
      <c r="EN272" s="140"/>
      <c r="EO272" s="140"/>
      <c r="EP272" s="140"/>
      <c r="EQ272" s="140"/>
      <c r="ER272" s="140"/>
      <c r="ES272" s="140"/>
      <c r="ET272" s="140"/>
      <c r="EU272" s="140"/>
      <c r="EV272" s="140"/>
      <c r="EW272" s="140"/>
      <c r="EX272" s="140"/>
      <c r="EY272" s="140"/>
      <c r="EZ272" s="140"/>
      <c r="FA272" s="140"/>
      <c r="FB272" s="140"/>
      <c r="FC272" s="140"/>
      <c r="FD272" s="140"/>
      <c r="FE272" s="140"/>
      <c r="FF272" s="140"/>
      <c r="FG272" s="140"/>
      <c r="FH272" s="140"/>
      <c r="FI272" s="140"/>
      <c r="FJ272" s="140"/>
      <c r="FK272" s="140"/>
      <c r="FL272" s="140"/>
      <c r="FM272" s="140"/>
      <c r="FN272" s="140"/>
      <c r="FO272" s="140"/>
      <c r="FP272" s="140"/>
      <c r="FQ272" s="140"/>
      <c r="FR272" s="140"/>
      <c r="FS272" s="140"/>
      <c r="FT272" s="140"/>
      <c r="FU272" s="140"/>
      <c r="FV272" s="140"/>
      <c r="FW272" s="140"/>
      <c r="FX272" s="140"/>
      <c r="FY272" s="140"/>
      <c r="FZ272" s="140"/>
      <c r="GA272" s="140"/>
      <c r="GB272" s="140"/>
      <c r="GC272" s="140"/>
      <c r="GD272" s="140"/>
      <c r="GE272" s="140"/>
      <c r="GF272" s="140"/>
      <c r="GG272" s="140"/>
      <c r="GH272" s="140"/>
      <c r="GI272" s="140"/>
      <c r="GJ272" s="140"/>
      <c r="GK272" s="140"/>
      <c r="GL272" s="140"/>
      <c r="GM272" s="140"/>
      <c r="GN272" s="140"/>
      <c r="GO272" s="140"/>
      <c r="GP272" s="140"/>
      <c r="GQ272" s="140"/>
      <c r="GR272" s="140"/>
      <c r="GS272" s="140"/>
      <c r="GT272" s="140"/>
      <c r="GU272" s="140"/>
      <c r="GV272" s="140"/>
      <c r="GW272" s="140"/>
      <c r="GX272" s="140"/>
      <c r="GY272" s="140"/>
      <c r="GZ272" s="140"/>
      <c r="HA272" s="140"/>
      <c r="HB272" s="140"/>
      <c r="HC272" s="140"/>
      <c r="HD272" s="140"/>
      <c r="HE272" s="140"/>
      <c r="HF272" s="140"/>
      <c r="HG272" s="140"/>
      <c r="HH272" s="140"/>
      <c r="HI272" s="140"/>
      <c r="HJ272" s="140"/>
      <c r="HK272" s="140"/>
      <c r="HL272" s="140"/>
      <c r="HM272" s="140"/>
      <c r="HN272" s="140"/>
      <c r="HO272" s="140"/>
      <c r="HP272" s="140"/>
      <c r="HQ272" s="140"/>
      <c r="HR272" s="140"/>
      <c r="HS272" s="140"/>
      <c r="HT272" s="140"/>
      <c r="HU272" s="140"/>
      <c r="HV272" s="140"/>
      <c r="HW272" s="140"/>
      <c r="HX272" s="140"/>
      <c r="HY272" s="140"/>
      <c r="HZ272" s="140"/>
      <c r="IA272" s="140"/>
      <c r="IB272" s="140"/>
      <c r="IC272" s="140"/>
      <c r="ID272" s="140"/>
      <c r="IE272" s="140"/>
      <c r="IF272" s="140"/>
      <c r="IG272" s="140"/>
      <c r="IH272" s="140"/>
      <c r="II272" s="140"/>
      <c r="IJ272" s="140"/>
      <c r="IK272" s="140"/>
      <c r="IL272" s="140"/>
      <c r="IM272" s="140"/>
      <c r="IN272" s="140"/>
      <c r="IO272" s="140"/>
      <c r="IP272" s="140"/>
      <c r="IQ272" s="140"/>
      <c r="IR272" s="140"/>
      <c r="IS272" s="140"/>
      <c r="IT272" s="140"/>
      <c r="IU272" s="140"/>
      <c r="IV272" s="140"/>
      <c r="IW272" s="140"/>
      <c r="IX272" s="140"/>
      <c r="IY272" s="140"/>
      <c r="IZ272" s="140"/>
      <c r="JA272" s="140"/>
      <c r="JB272" s="140"/>
      <c r="JC272" s="140"/>
      <c r="JD272" s="140"/>
      <c r="JE272" s="140"/>
      <c r="JF272" s="140"/>
      <c r="JG272" s="140"/>
      <c r="JH272" s="140"/>
      <c r="JI272" s="140"/>
      <c r="JJ272" s="140"/>
      <c r="JK272" s="140"/>
      <c r="JL272" s="140"/>
      <c r="JM272" s="140"/>
      <c r="JN272" s="140"/>
      <c r="JO272" s="140"/>
      <c r="JP272" s="140"/>
      <c r="JQ272" s="140"/>
      <c r="JR272" s="140"/>
      <c r="JS272" s="140"/>
      <c r="JT272" s="140"/>
      <c r="JU272" s="140"/>
      <c r="JV272" s="140"/>
      <c r="JW272" s="140"/>
      <c r="JX272" s="140"/>
      <c r="JY272" s="140"/>
      <c r="JZ272" s="140"/>
      <c r="KA272" s="140"/>
      <c r="KB272" s="140"/>
      <c r="KC272" s="140"/>
      <c r="KD272" s="140"/>
      <c r="KE272" s="140"/>
      <c r="KF272" s="140"/>
      <c r="KG272" s="140"/>
      <c r="KH272" s="140"/>
      <c r="KI272" s="140"/>
      <c r="KJ272" s="140"/>
      <c r="KK272" s="140"/>
      <c r="KL272" s="140"/>
      <c r="KM272" s="140"/>
      <c r="KN272" s="140"/>
      <c r="KO272" s="140"/>
      <c r="KP272" s="140"/>
      <c r="KQ272" s="140"/>
      <c r="KR272" s="140"/>
      <c r="KS272" s="140"/>
      <c r="KT272" s="140"/>
      <c r="KU272" s="140"/>
      <c r="KV272" s="140"/>
      <c r="KW272" s="140"/>
      <c r="KX272" s="140"/>
      <c r="KY272" s="140"/>
      <c r="KZ272" s="140"/>
      <c r="LA272" s="140"/>
      <c r="LB272" s="140"/>
      <c r="LC272" s="140"/>
      <c r="LD272" s="140"/>
      <c r="LE272" s="140"/>
      <c r="LF272" s="140"/>
      <c r="LG272" s="140"/>
      <c r="LH272" s="140"/>
      <c r="LI272" s="140"/>
      <c r="LJ272" s="140"/>
      <c r="LK272" s="140"/>
      <c r="LL272" s="140"/>
      <c r="LM272" s="140"/>
      <c r="LN272" s="140"/>
      <c r="LO272" s="140"/>
      <c r="LP272" s="140"/>
      <c r="LQ272" s="140"/>
      <c r="LR272" s="140"/>
      <c r="LS272" s="140"/>
      <c r="LT272" s="140"/>
      <c r="LU272" s="140"/>
      <c r="LV272" s="140"/>
      <c r="LW272" s="140"/>
      <c r="LX272" s="140"/>
      <c r="LY272" s="140"/>
      <c r="LZ272" s="140"/>
      <c r="MA272" s="140"/>
      <c r="MB272" s="140"/>
      <c r="MC272" s="140"/>
      <c r="MD272" s="140"/>
      <c r="ME272" s="140"/>
      <c r="MF272" s="140"/>
      <c r="MG272" s="140"/>
      <c r="MH272" s="140"/>
      <c r="MI272" s="140"/>
      <c r="MJ272" s="140"/>
      <c r="MK272" s="140"/>
      <c r="ML272" s="140"/>
      <c r="MM272" s="140"/>
      <c r="MN272" s="140"/>
      <c r="MO272" s="140"/>
      <c r="MP272" s="140"/>
      <c r="MQ272" s="140"/>
      <c r="MR272" s="140"/>
      <c r="MS272" s="140"/>
      <c r="MT272" s="140"/>
      <c r="MU272" s="140"/>
      <c r="MV272" s="140"/>
      <c r="MW272" s="140"/>
      <c r="MX272" s="140"/>
      <c r="MY272" s="140"/>
      <c r="MZ272" s="140"/>
      <c r="NA272" s="140"/>
      <c r="NB272" s="140"/>
      <c r="NC272" s="140"/>
      <c r="ND272" s="140"/>
      <c r="NE272" s="140"/>
      <c r="NF272" s="140"/>
      <c r="NG272" s="140"/>
      <c r="NH272" s="140"/>
      <c r="NI272" s="140"/>
      <c r="NJ272" s="140"/>
      <c r="NK272" s="140"/>
      <c r="NL272" s="140"/>
      <c r="NM272" s="140"/>
      <c r="NN272" s="140"/>
      <c r="NO272" s="140"/>
      <c r="NP272" s="140"/>
      <c r="NQ272" s="140"/>
      <c r="NR272" s="140"/>
      <c r="NS272" s="140"/>
      <c r="NT272" s="140"/>
      <c r="NU272" s="140"/>
      <c r="NV272" s="140"/>
      <c r="NW272" s="140"/>
      <c r="NX272" s="140"/>
      <c r="NY272" s="140"/>
      <c r="NZ272" s="140"/>
      <c r="OA272" s="140"/>
      <c r="OB272" s="140"/>
      <c r="OC272" s="140"/>
      <c r="OD272" s="140"/>
      <c r="OE272" s="140"/>
      <c r="OF272" s="140"/>
      <c r="OG272" s="140"/>
      <c r="OH272" s="140"/>
      <c r="OI272" s="140"/>
      <c r="OJ272" s="140"/>
      <c r="OK272" s="140"/>
      <c r="OL272" s="140"/>
      <c r="OM272" s="140"/>
      <c r="ON272" s="140"/>
      <c r="OO272" s="140"/>
      <c r="OP272" s="140"/>
      <c r="OQ272" s="140"/>
      <c r="OR272" s="140"/>
      <c r="OS272" s="140"/>
      <c r="OT272" s="140"/>
      <c r="OU272" s="140"/>
      <c r="OV272" s="140"/>
      <c r="OW272" s="140"/>
      <c r="OX272" s="140"/>
      <c r="OY272" s="140"/>
      <c r="OZ272" s="140"/>
      <c r="PA272" s="140"/>
      <c r="PB272" s="140"/>
      <c r="PC272" s="140"/>
      <c r="PD272" s="140"/>
      <c r="PE272" s="140"/>
      <c r="PF272" s="140"/>
      <c r="PG272" s="140"/>
      <c r="PH272" s="140"/>
      <c r="PI272" s="140"/>
      <c r="PJ272" s="140"/>
      <c r="PK272" s="140"/>
      <c r="PL272" s="140"/>
      <c r="PM272" s="140"/>
      <c r="PN272" s="140"/>
      <c r="PO272" s="140"/>
      <c r="PP272" s="140"/>
      <c r="PQ272" s="140"/>
      <c r="PR272" s="140"/>
      <c r="PS272" s="140"/>
      <c r="PT272" s="140"/>
      <c r="PU272" s="140"/>
      <c r="PV272" s="140"/>
      <c r="PW272" s="140"/>
      <c r="PX272" s="140"/>
      <c r="PY272" s="140"/>
      <c r="PZ272" s="140"/>
      <c r="QA272" s="140"/>
      <c r="QB272" s="140"/>
      <c r="QC272" s="140"/>
      <c r="QD272" s="140"/>
      <c r="QE272" s="140"/>
      <c r="QF272" s="140"/>
      <c r="QG272" s="140"/>
      <c r="QH272" s="140"/>
      <c r="QI272" s="140"/>
      <c r="QJ272" s="140"/>
      <c r="QK272" s="140"/>
      <c r="QL272" s="140"/>
      <c r="QM272" s="140"/>
      <c r="QN272" s="140"/>
      <c r="QO272" s="140"/>
      <c r="QP272" s="140"/>
      <c r="QQ272" s="140"/>
      <c r="QR272" s="140"/>
      <c r="QS272" s="140"/>
      <c r="QT272" s="140"/>
      <c r="QU272" s="140"/>
      <c r="QV272" s="140"/>
      <c r="QW272" s="140"/>
      <c r="QX272" s="140"/>
      <c r="QY272" s="140"/>
      <c r="QZ272" s="140"/>
      <c r="RA272" s="140"/>
      <c r="RB272" s="140"/>
      <c r="RC272" s="140"/>
      <c r="RD272" s="140"/>
      <c r="RE272" s="140"/>
      <c r="RF272" s="140"/>
      <c r="RG272" s="140"/>
      <c r="RH272" s="140"/>
      <c r="RI272" s="140"/>
      <c r="RJ272" s="140"/>
      <c r="RK272" s="140"/>
      <c r="RL272" s="140"/>
      <c r="RM272" s="140"/>
      <c r="RN272" s="140"/>
      <c r="RO272" s="140"/>
      <c r="RP272" s="140"/>
      <c r="RQ272" s="140"/>
      <c r="RR272" s="140"/>
      <c r="RS272" s="140"/>
      <c r="RT272" s="140"/>
      <c r="RU272" s="140"/>
      <c r="RV272" s="140"/>
      <c r="RW272" s="140"/>
      <c r="RX272" s="140"/>
      <c r="RY272" s="140"/>
      <c r="RZ272" s="140"/>
      <c r="SA272" s="140"/>
      <c r="SB272" s="140"/>
      <c r="SC272" s="140"/>
      <c r="SD272" s="140"/>
      <c r="SE272" s="140"/>
      <c r="SF272" s="140"/>
      <c r="SG272" s="140"/>
      <c r="SH272" s="140"/>
      <c r="SI272" s="140"/>
      <c r="SJ272" s="140"/>
      <c r="SK272" s="140"/>
      <c r="SL272" s="140"/>
      <c r="SM272" s="140"/>
      <c r="SN272" s="140"/>
      <c r="SO272" s="140"/>
      <c r="SP272" s="140"/>
      <c r="SQ272" s="140"/>
      <c r="SR272" s="140"/>
      <c r="SS272" s="140"/>
      <c r="ST272" s="140"/>
      <c r="SU272" s="140"/>
      <c r="SV272" s="140"/>
      <c r="SW272" s="140"/>
      <c r="SX272" s="140"/>
      <c r="SY272" s="140"/>
      <c r="SZ272" s="140"/>
      <c r="TA272" s="140"/>
      <c r="TB272" s="140"/>
      <c r="TC272" s="140"/>
      <c r="TD272" s="140"/>
      <c r="TE272" s="140"/>
      <c r="TF272" s="140"/>
      <c r="TG272" s="140"/>
      <c r="TH272" s="140"/>
      <c r="TI272" s="140"/>
      <c r="TJ272" s="140"/>
      <c r="TK272" s="140"/>
      <c r="TL272" s="140"/>
      <c r="TM272" s="140"/>
      <c r="TN272" s="140"/>
      <c r="TO272" s="140"/>
      <c r="TP272" s="140"/>
      <c r="TQ272" s="140"/>
      <c r="TR272" s="140"/>
      <c r="TS272" s="140"/>
      <c r="TT272" s="140"/>
      <c r="TU272" s="140"/>
      <c r="TV272" s="140"/>
      <c r="TW272" s="140"/>
      <c r="TX272" s="140"/>
      <c r="TY272" s="140"/>
      <c r="TZ272" s="140"/>
      <c r="UA272" s="140"/>
      <c r="UB272" s="140"/>
      <c r="UC272" s="140"/>
      <c r="UD272" s="140"/>
      <c r="UE272" s="140"/>
      <c r="UF272" s="143"/>
    </row>
    <row r="273" s="33" customFormat="1" ht="15" customHeight="1" spans="1:552">
      <c r="A273" s="63">
        <v>268</v>
      </c>
      <c r="B273" s="135" t="s">
        <v>402</v>
      </c>
      <c r="C273" s="67" t="s">
        <v>16</v>
      </c>
      <c r="D273" s="133">
        <v>9</v>
      </c>
      <c r="E273" s="133" t="s">
        <v>183</v>
      </c>
      <c r="F273" s="68">
        <v>724.88</v>
      </c>
      <c r="G273" s="134">
        <v>1519.39</v>
      </c>
      <c r="H273" s="117"/>
      <c r="I273" s="54" t="s">
        <v>396</v>
      </c>
      <c r="J273" s="97">
        <f t="shared" si="48"/>
        <v>2244.27</v>
      </c>
      <c r="K273" s="142"/>
      <c r="L273" s="134" t="s">
        <v>364</v>
      </c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  <c r="AD273" s="140"/>
      <c r="AE273" s="140"/>
      <c r="AF273" s="140"/>
      <c r="AG273" s="140"/>
      <c r="AH273" s="140"/>
      <c r="AI273" s="140"/>
      <c r="AJ273" s="140"/>
      <c r="AK273" s="140"/>
      <c r="AL273" s="140"/>
      <c r="AM273" s="140"/>
      <c r="AN273" s="140"/>
      <c r="AO273" s="140"/>
      <c r="AP273" s="140"/>
      <c r="AQ273" s="140"/>
      <c r="AR273" s="140"/>
      <c r="AS273" s="140"/>
      <c r="AT273" s="140"/>
      <c r="AU273" s="140"/>
      <c r="AV273" s="140"/>
      <c r="AW273" s="140"/>
      <c r="AX273" s="140"/>
      <c r="AY273" s="140"/>
      <c r="AZ273" s="140"/>
      <c r="BA273" s="140"/>
      <c r="BB273" s="140"/>
      <c r="BC273" s="140"/>
      <c r="BD273" s="140"/>
      <c r="BE273" s="140"/>
      <c r="BF273" s="140"/>
      <c r="BG273" s="140"/>
      <c r="BH273" s="140"/>
      <c r="BI273" s="140"/>
      <c r="BJ273" s="140"/>
      <c r="BK273" s="140"/>
      <c r="BL273" s="140"/>
      <c r="BM273" s="140"/>
      <c r="BN273" s="140"/>
      <c r="BO273" s="140"/>
      <c r="BP273" s="140"/>
      <c r="BQ273" s="140"/>
      <c r="BR273" s="140"/>
      <c r="BS273" s="140"/>
      <c r="BT273" s="140"/>
      <c r="BU273" s="140"/>
      <c r="BV273" s="140"/>
      <c r="BW273" s="140"/>
      <c r="BX273" s="140"/>
      <c r="BY273" s="140"/>
      <c r="BZ273" s="140"/>
      <c r="CA273" s="140"/>
      <c r="CB273" s="140"/>
      <c r="CC273" s="140"/>
      <c r="CD273" s="140"/>
      <c r="CE273" s="140"/>
      <c r="CF273" s="140"/>
      <c r="CG273" s="140"/>
      <c r="CH273" s="140"/>
      <c r="CI273" s="140"/>
      <c r="CJ273" s="140"/>
      <c r="CK273" s="140"/>
      <c r="CL273" s="140"/>
      <c r="CM273" s="140"/>
      <c r="CN273" s="140"/>
      <c r="CO273" s="140"/>
      <c r="CP273" s="140"/>
      <c r="CQ273" s="140"/>
      <c r="CR273" s="140"/>
      <c r="CS273" s="140"/>
      <c r="CT273" s="140"/>
      <c r="CU273" s="140"/>
      <c r="CV273" s="140"/>
      <c r="CW273" s="140"/>
      <c r="CX273" s="140"/>
      <c r="CY273" s="140"/>
      <c r="CZ273" s="140"/>
      <c r="DA273" s="140"/>
      <c r="DB273" s="140"/>
      <c r="DC273" s="140"/>
      <c r="DD273" s="140"/>
      <c r="DE273" s="140"/>
      <c r="DF273" s="140"/>
      <c r="DG273" s="140"/>
      <c r="DH273" s="140"/>
      <c r="DI273" s="140"/>
      <c r="DJ273" s="140"/>
      <c r="DK273" s="140"/>
      <c r="DL273" s="140"/>
      <c r="DM273" s="140"/>
      <c r="DN273" s="140"/>
      <c r="DO273" s="140"/>
      <c r="DP273" s="140"/>
      <c r="DQ273" s="140"/>
      <c r="DR273" s="140"/>
      <c r="DS273" s="140"/>
      <c r="DT273" s="140"/>
      <c r="DU273" s="140"/>
      <c r="DV273" s="140"/>
      <c r="DW273" s="140"/>
      <c r="DX273" s="140"/>
      <c r="DY273" s="140"/>
      <c r="DZ273" s="140"/>
      <c r="EA273" s="140"/>
      <c r="EB273" s="140"/>
      <c r="EC273" s="140"/>
      <c r="ED273" s="140"/>
      <c r="EE273" s="140"/>
      <c r="EF273" s="140"/>
      <c r="EG273" s="140"/>
      <c r="EH273" s="140"/>
      <c r="EI273" s="140"/>
      <c r="EJ273" s="140"/>
      <c r="EK273" s="140"/>
      <c r="EL273" s="140"/>
      <c r="EM273" s="140"/>
      <c r="EN273" s="140"/>
      <c r="EO273" s="140"/>
      <c r="EP273" s="140"/>
      <c r="EQ273" s="140"/>
      <c r="ER273" s="140"/>
      <c r="ES273" s="140"/>
      <c r="ET273" s="140"/>
      <c r="EU273" s="140"/>
      <c r="EV273" s="140"/>
      <c r="EW273" s="140"/>
      <c r="EX273" s="140"/>
      <c r="EY273" s="140"/>
      <c r="EZ273" s="140"/>
      <c r="FA273" s="140"/>
      <c r="FB273" s="140"/>
      <c r="FC273" s="140"/>
      <c r="FD273" s="140"/>
      <c r="FE273" s="140"/>
      <c r="FF273" s="140"/>
      <c r="FG273" s="140"/>
      <c r="FH273" s="140"/>
      <c r="FI273" s="140"/>
      <c r="FJ273" s="140"/>
      <c r="FK273" s="140"/>
      <c r="FL273" s="140"/>
      <c r="FM273" s="140"/>
      <c r="FN273" s="140"/>
      <c r="FO273" s="140"/>
      <c r="FP273" s="140"/>
      <c r="FQ273" s="140"/>
      <c r="FR273" s="140"/>
      <c r="FS273" s="140"/>
      <c r="FT273" s="140"/>
      <c r="FU273" s="140"/>
      <c r="FV273" s="140"/>
      <c r="FW273" s="140"/>
      <c r="FX273" s="140"/>
      <c r="FY273" s="140"/>
      <c r="FZ273" s="140"/>
      <c r="GA273" s="140"/>
      <c r="GB273" s="140"/>
      <c r="GC273" s="140"/>
      <c r="GD273" s="140"/>
      <c r="GE273" s="140"/>
      <c r="GF273" s="140"/>
      <c r="GG273" s="140"/>
      <c r="GH273" s="140"/>
      <c r="GI273" s="140"/>
      <c r="GJ273" s="140"/>
      <c r="GK273" s="140"/>
      <c r="GL273" s="140"/>
      <c r="GM273" s="140"/>
      <c r="GN273" s="140"/>
      <c r="GO273" s="140"/>
      <c r="GP273" s="140"/>
      <c r="GQ273" s="140"/>
      <c r="GR273" s="140"/>
      <c r="GS273" s="140"/>
      <c r="GT273" s="140"/>
      <c r="GU273" s="140"/>
      <c r="GV273" s="140"/>
      <c r="GW273" s="140"/>
      <c r="GX273" s="140"/>
      <c r="GY273" s="140"/>
      <c r="GZ273" s="140"/>
      <c r="HA273" s="140"/>
      <c r="HB273" s="140"/>
      <c r="HC273" s="140"/>
      <c r="HD273" s="140"/>
      <c r="HE273" s="140"/>
      <c r="HF273" s="140"/>
      <c r="HG273" s="140"/>
      <c r="HH273" s="140"/>
      <c r="HI273" s="140"/>
      <c r="HJ273" s="140"/>
      <c r="HK273" s="140"/>
      <c r="HL273" s="140"/>
      <c r="HM273" s="140"/>
      <c r="HN273" s="140"/>
      <c r="HO273" s="140"/>
      <c r="HP273" s="140"/>
      <c r="HQ273" s="140"/>
      <c r="HR273" s="140"/>
      <c r="HS273" s="140"/>
      <c r="HT273" s="140"/>
      <c r="HU273" s="140"/>
      <c r="HV273" s="140"/>
      <c r="HW273" s="140"/>
      <c r="HX273" s="140"/>
      <c r="HY273" s="140"/>
      <c r="HZ273" s="140"/>
      <c r="IA273" s="140"/>
      <c r="IB273" s="140"/>
      <c r="IC273" s="140"/>
      <c r="ID273" s="140"/>
      <c r="IE273" s="140"/>
      <c r="IF273" s="140"/>
      <c r="IG273" s="140"/>
      <c r="IH273" s="140"/>
      <c r="II273" s="140"/>
      <c r="IJ273" s="140"/>
      <c r="IK273" s="140"/>
      <c r="IL273" s="140"/>
      <c r="IM273" s="140"/>
      <c r="IN273" s="140"/>
      <c r="IO273" s="140"/>
      <c r="IP273" s="140"/>
      <c r="IQ273" s="140"/>
      <c r="IR273" s="140"/>
      <c r="IS273" s="140"/>
      <c r="IT273" s="140"/>
      <c r="IU273" s="140"/>
      <c r="IV273" s="140"/>
      <c r="IW273" s="140"/>
      <c r="IX273" s="140"/>
      <c r="IY273" s="140"/>
      <c r="IZ273" s="140"/>
      <c r="JA273" s="140"/>
      <c r="JB273" s="140"/>
      <c r="JC273" s="140"/>
      <c r="JD273" s="140"/>
      <c r="JE273" s="140"/>
      <c r="JF273" s="140"/>
      <c r="JG273" s="140"/>
      <c r="JH273" s="140"/>
      <c r="JI273" s="140"/>
      <c r="JJ273" s="140"/>
      <c r="JK273" s="140"/>
      <c r="JL273" s="140"/>
      <c r="JM273" s="140"/>
      <c r="JN273" s="140"/>
      <c r="JO273" s="140"/>
      <c r="JP273" s="140"/>
      <c r="JQ273" s="140"/>
      <c r="JR273" s="140"/>
      <c r="JS273" s="140"/>
      <c r="JT273" s="140"/>
      <c r="JU273" s="140"/>
      <c r="JV273" s="140"/>
      <c r="JW273" s="140"/>
      <c r="JX273" s="140"/>
      <c r="JY273" s="140"/>
      <c r="JZ273" s="140"/>
      <c r="KA273" s="140"/>
      <c r="KB273" s="140"/>
      <c r="KC273" s="140"/>
      <c r="KD273" s="140"/>
      <c r="KE273" s="140"/>
      <c r="KF273" s="140"/>
      <c r="KG273" s="140"/>
      <c r="KH273" s="140"/>
      <c r="KI273" s="140"/>
      <c r="KJ273" s="140"/>
      <c r="KK273" s="140"/>
      <c r="KL273" s="140"/>
      <c r="KM273" s="140"/>
      <c r="KN273" s="140"/>
      <c r="KO273" s="140"/>
      <c r="KP273" s="140"/>
      <c r="KQ273" s="140"/>
      <c r="KR273" s="140"/>
      <c r="KS273" s="140"/>
      <c r="KT273" s="140"/>
      <c r="KU273" s="140"/>
      <c r="KV273" s="140"/>
      <c r="KW273" s="140"/>
      <c r="KX273" s="140"/>
      <c r="KY273" s="140"/>
      <c r="KZ273" s="140"/>
      <c r="LA273" s="140"/>
      <c r="LB273" s="140"/>
      <c r="LC273" s="140"/>
      <c r="LD273" s="140"/>
      <c r="LE273" s="140"/>
      <c r="LF273" s="140"/>
      <c r="LG273" s="140"/>
      <c r="LH273" s="140"/>
      <c r="LI273" s="140"/>
      <c r="LJ273" s="140"/>
      <c r="LK273" s="140"/>
      <c r="LL273" s="140"/>
      <c r="LM273" s="140"/>
      <c r="LN273" s="140"/>
      <c r="LO273" s="140"/>
      <c r="LP273" s="140"/>
      <c r="LQ273" s="140"/>
      <c r="LR273" s="140"/>
      <c r="LS273" s="140"/>
      <c r="LT273" s="140"/>
      <c r="LU273" s="140"/>
      <c r="LV273" s="140"/>
      <c r="LW273" s="140"/>
      <c r="LX273" s="140"/>
      <c r="LY273" s="140"/>
      <c r="LZ273" s="140"/>
      <c r="MA273" s="140"/>
      <c r="MB273" s="140"/>
      <c r="MC273" s="140"/>
      <c r="MD273" s="140"/>
      <c r="ME273" s="140"/>
      <c r="MF273" s="140"/>
      <c r="MG273" s="140"/>
      <c r="MH273" s="140"/>
      <c r="MI273" s="140"/>
      <c r="MJ273" s="140"/>
      <c r="MK273" s="140"/>
      <c r="ML273" s="140"/>
      <c r="MM273" s="140"/>
      <c r="MN273" s="140"/>
      <c r="MO273" s="140"/>
      <c r="MP273" s="140"/>
      <c r="MQ273" s="140"/>
      <c r="MR273" s="140"/>
      <c r="MS273" s="140"/>
      <c r="MT273" s="140"/>
      <c r="MU273" s="140"/>
      <c r="MV273" s="140"/>
      <c r="MW273" s="140"/>
      <c r="MX273" s="140"/>
      <c r="MY273" s="140"/>
      <c r="MZ273" s="140"/>
      <c r="NA273" s="140"/>
      <c r="NB273" s="140"/>
      <c r="NC273" s="140"/>
      <c r="ND273" s="140"/>
      <c r="NE273" s="140"/>
      <c r="NF273" s="140"/>
      <c r="NG273" s="140"/>
      <c r="NH273" s="140"/>
      <c r="NI273" s="140"/>
      <c r="NJ273" s="140"/>
      <c r="NK273" s="140"/>
      <c r="NL273" s="140"/>
      <c r="NM273" s="140"/>
      <c r="NN273" s="140"/>
      <c r="NO273" s="140"/>
      <c r="NP273" s="140"/>
      <c r="NQ273" s="140"/>
      <c r="NR273" s="140"/>
      <c r="NS273" s="140"/>
      <c r="NT273" s="140"/>
      <c r="NU273" s="140"/>
      <c r="NV273" s="140"/>
      <c r="NW273" s="140"/>
      <c r="NX273" s="140"/>
      <c r="NY273" s="140"/>
      <c r="NZ273" s="140"/>
      <c r="OA273" s="140"/>
      <c r="OB273" s="140"/>
      <c r="OC273" s="140"/>
      <c r="OD273" s="140"/>
      <c r="OE273" s="140"/>
      <c r="OF273" s="140"/>
      <c r="OG273" s="140"/>
      <c r="OH273" s="140"/>
      <c r="OI273" s="140"/>
      <c r="OJ273" s="140"/>
      <c r="OK273" s="140"/>
      <c r="OL273" s="140"/>
      <c r="OM273" s="140"/>
      <c r="ON273" s="140"/>
      <c r="OO273" s="140"/>
      <c r="OP273" s="140"/>
      <c r="OQ273" s="140"/>
      <c r="OR273" s="140"/>
      <c r="OS273" s="140"/>
      <c r="OT273" s="140"/>
      <c r="OU273" s="140"/>
      <c r="OV273" s="140"/>
      <c r="OW273" s="140"/>
      <c r="OX273" s="140"/>
      <c r="OY273" s="140"/>
      <c r="OZ273" s="140"/>
      <c r="PA273" s="140"/>
      <c r="PB273" s="140"/>
      <c r="PC273" s="140"/>
      <c r="PD273" s="140"/>
      <c r="PE273" s="140"/>
      <c r="PF273" s="140"/>
      <c r="PG273" s="140"/>
      <c r="PH273" s="140"/>
      <c r="PI273" s="140"/>
      <c r="PJ273" s="140"/>
      <c r="PK273" s="140"/>
      <c r="PL273" s="140"/>
      <c r="PM273" s="140"/>
      <c r="PN273" s="140"/>
      <c r="PO273" s="140"/>
      <c r="PP273" s="140"/>
      <c r="PQ273" s="140"/>
      <c r="PR273" s="140"/>
      <c r="PS273" s="140"/>
      <c r="PT273" s="140"/>
      <c r="PU273" s="140"/>
      <c r="PV273" s="140"/>
      <c r="PW273" s="140"/>
      <c r="PX273" s="140"/>
      <c r="PY273" s="140"/>
      <c r="PZ273" s="140"/>
      <c r="QA273" s="140"/>
      <c r="QB273" s="140"/>
      <c r="QC273" s="140"/>
      <c r="QD273" s="140"/>
      <c r="QE273" s="140"/>
      <c r="QF273" s="140"/>
      <c r="QG273" s="140"/>
      <c r="QH273" s="140"/>
      <c r="QI273" s="140"/>
      <c r="QJ273" s="140"/>
      <c r="QK273" s="140"/>
      <c r="QL273" s="140"/>
      <c r="QM273" s="140"/>
      <c r="QN273" s="140"/>
      <c r="QO273" s="140"/>
      <c r="QP273" s="140"/>
      <c r="QQ273" s="140"/>
      <c r="QR273" s="140"/>
      <c r="QS273" s="140"/>
      <c r="QT273" s="140"/>
      <c r="QU273" s="140"/>
      <c r="QV273" s="140"/>
      <c r="QW273" s="140"/>
      <c r="QX273" s="140"/>
      <c r="QY273" s="140"/>
      <c r="QZ273" s="140"/>
      <c r="RA273" s="140"/>
      <c r="RB273" s="140"/>
      <c r="RC273" s="140"/>
      <c r="RD273" s="140"/>
      <c r="RE273" s="140"/>
      <c r="RF273" s="140"/>
      <c r="RG273" s="140"/>
      <c r="RH273" s="140"/>
      <c r="RI273" s="140"/>
      <c r="RJ273" s="140"/>
      <c r="RK273" s="140"/>
      <c r="RL273" s="140"/>
      <c r="RM273" s="140"/>
      <c r="RN273" s="140"/>
      <c r="RO273" s="140"/>
      <c r="RP273" s="140"/>
      <c r="RQ273" s="140"/>
      <c r="RR273" s="140"/>
      <c r="RS273" s="140"/>
      <c r="RT273" s="140"/>
      <c r="RU273" s="140"/>
      <c r="RV273" s="140"/>
      <c r="RW273" s="140"/>
      <c r="RX273" s="140"/>
      <c r="RY273" s="140"/>
      <c r="RZ273" s="140"/>
      <c r="SA273" s="140"/>
      <c r="SB273" s="140"/>
      <c r="SC273" s="140"/>
      <c r="SD273" s="140"/>
      <c r="SE273" s="140"/>
      <c r="SF273" s="140"/>
      <c r="SG273" s="140"/>
      <c r="SH273" s="140"/>
      <c r="SI273" s="140"/>
      <c r="SJ273" s="140"/>
      <c r="SK273" s="140"/>
      <c r="SL273" s="140"/>
      <c r="SM273" s="140"/>
      <c r="SN273" s="140"/>
      <c r="SO273" s="140"/>
      <c r="SP273" s="140"/>
      <c r="SQ273" s="140"/>
      <c r="SR273" s="140"/>
      <c r="SS273" s="140"/>
      <c r="ST273" s="140"/>
      <c r="SU273" s="140"/>
      <c r="SV273" s="140"/>
      <c r="SW273" s="140"/>
      <c r="SX273" s="140"/>
      <c r="SY273" s="140"/>
      <c r="SZ273" s="140"/>
      <c r="TA273" s="140"/>
      <c r="TB273" s="140"/>
      <c r="TC273" s="140"/>
      <c r="TD273" s="140"/>
      <c r="TE273" s="140"/>
      <c r="TF273" s="140"/>
      <c r="TG273" s="140"/>
      <c r="TH273" s="140"/>
      <c r="TI273" s="140"/>
      <c r="TJ273" s="140"/>
      <c r="TK273" s="140"/>
      <c r="TL273" s="140"/>
      <c r="TM273" s="140"/>
      <c r="TN273" s="140"/>
      <c r="TO273" s="140"/>
      <c r="TP273" s="140"/>
      <c r="TQ273" s="140"/>
      <c r="TR273" s="140"/>
      <c r="TS273" s="140"/>
      <c r="TT273" s="140"/>
      <c r="TU273" s="140"/>
      <c r="TV273" s="140"/>
      <c r="TW273" s="140"/>
      <c r="TX273" s="140"/>
      <c r="TY273" s="140"/>
      <c r="TZ273" s="140"/>
      <c r="UA273" s="140"/>
      <c r="UB273" s="140"/>
      <c r="UC273" s="140"/>
      <c r="UD273" s="140"/>
      <c r="UE273" s="140"/>
      <c r="UF273" s="143"/>
    </row>
    <row r="274" s="33" customFormat="1" ht="15" customHeight="1" spans="1:552">
      <c r="A274" s="63">
        <v>269</v>
      </c>
      <c r="B274" s="135" t="s">
        <v>403</v>
      </c>
      <c r="C274" s="67" t="s">
        <v>16</v>
      </c>
      <c r="D274" s="133">
        <v>39</v>
      </c>
      <c r="E274" s="133" t="s">
        <v>350</v>
      </c>
      <c r="F274" s="68">
        <v>2497.95</v>
      </c>
      <c r="G274" s="134"/>
      <c r="H274" s="117"/>
      <c r="I274" s="179" t="s">
        <v>404</v>
      </c>
      <c r="J274" s="97">
        <f t="shared" si="48"/>
        <v>2497.95</v>
      </c>
      <c r="K274" s="142"/>
      <c r="L274" s="134" t="s">
        <v>364</v>
      </c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  <c r="AA274" s="140"/>
      <c r="AB274" s="140"/>
      <c r="AC274" s="140"/>
      <c r="AD274" s="140"/>
      <c r="AE274" s="140"/>
      <c r="AF274" s="140"/>
      <c r="AG274" s="140"/>
      <c r="AH274" s="140"/>
      <c r="AI274" s="140"/>
      <c r="AJ274" s="140"/>
      <c r="AK274" s="140"/>
      <c r="AL274" s="140"/>
      <c r="AM274" s="140"/>
      <c r="AN274" s="140"/>
      <c r="AO274" s="140"/>
      <c r="AP274" s="140"/>
      <c r="AQ274" s="140"/>
      <c r="AR274" s="140"/>
      <c r="AS274" s="140"/>
      <c r="AT274" s="140"/>
      <c r="AU274" s="140"/>
      <c r="AV274" s="140"/>
      <c r="AW274" s="140"/>
      <c r="AX274" s="140"/>
      <c r="AY274" s="140"/>
      <c r="AZ274" s="140"/>
      <c r="BA274" s="140"/>
      <c r="BB274" s="140"/>
      <c r="BC274" s="140"/>
      <c r="BD274" s="140"/>
      <c r="BE274" s="140"/>
      <c r="BF274" s="140"/>
      <c r="BG274" s="140"/>
      <c r="BH274" s="140"/>
      <c r="BI274" s="140"/>
      <c r="BJ274" s="140"/>
      <c r="BK274" s="140"/>
      <c r="BL274" s="140"/>
      <c r="BM274" s="140"/>
      <c r="BN274" s="140"/>
      <c r="BO274" s="140"/>
      <c r="BP274" s="140"/>
      <c r="BQ274" s="140"/>
      <c r="BR274" s="140"/>
      <c r="BS274" s="140"/>
      <c r="BT274" s="140"/>
      <c r="BU274" s="140"/>
      <c r="BV274" s="140"/>
      <c r="BW274" s="140"/>
      <c r="BX274" s="140"/>
      <c r="BY274" s="140"/>
      <c r="BZ274" s="140"/>
      <c r="CA274" s="140"/>
      <c r="CB274" s="140"/>
      <c r="CC274" s="140"/>
      <c r="CD274" s="140"/>
      <c r="CE274" s="140"/>
      <c r="CF274" s="140"/>
      <c r="CG274" s="140"/>
      <c r="CH274" s="140"/>
      <c r="CI274" s="140"/>
      <c r="CJ274" s="140"/>
      <c r="CK274" s="140"/>
      <c r="CL274" s="140"/>
      <c r="CM274" s="140"/>
      <c r="CN274" s="140"/>
      <c r="CO274" s="140"/>
      <c r="CP274" s="140"/>
      <c r="CQ274" s="140"/>
      <c r="CR274" s="140"/>
      <c r="CS274" s="140"/>
      <c r="CT274" s="140"/>
      <c r="CU274" s="140"/>
      <c r="CV274" s="140"/>
      <c r="CW274" s="140"/>
      <c r="CX274" s="140"/>
      <c r="CY274" s="140"/>
      <c r="CZ274" s="140"/>
      <c r="DA274" s="140"/>
      <c r="DB274" s="140"/>
      <c r="DC274" s="140"/>
      <c r="DD274" s="140"/>
      <c r="DE274" s="140"/>
      <c r="DF274" s="140"/>
      <c r="DG274" s="140"/>
      <c r="DH274" s="140"/>
      <c r="DI274" s="140"/>
      <c r="DJ274" s="140"/>
      <c r="DK274" s="140"/>
      <c r="DL274" s="140"/>
      <c r="DM274" s="140"/>
      <c r="DN274" s="140"/>
      <c r="DO274" s="140"/>
      <c r="DP274" s="140"/>
      <c r="DQ274" s="140"/>
      <c r="DR274" s="140"/>
      <c r="DS274" s="140"/>
      <c r="DT274" s="140"/>
      <c r="DU274" s="140"/>
      <c r="DV274" s="140"/>
      <c r="DW274" s="140"/>
      <c r="DX274" s="140"/>
      <c r="DY274" s="140"/>
      <c r="DZ274" s="140"/>
      <c r="EA274" s="140"/>
      <c r="EB274" s="140"/>
      <c r="EC274" s="140"/>
      <c r="ED274" s="140"/>
      <c r="EE274" s="140"/>
      <c r="EF274" s="140"/>
      <c r="EG274" s="140"/>
      <c r="EH274" s="140"/>
      <c r="EI274" s="140"/>
      <c r="EJ274" s="140"/>
      <c r="EK274" s="140"/>
      <c r="EL274" s="140"/>
      <c r="EM274" s="140"/>
      <c r="EN274" s="140"/>
      <c r="EO274" s="140"/>
      <c r="EP274" s="140"/>
      <c r="EQ274" s="140"/>
      <c r="ER274" s="140"/>
      <c r="ES274" s="140"/>
      <c r="ET274" s="140"/>
      <c r="EU274" s="140"/>
      <c r="EV274" s="140"/>
      <c r="EW274" s="140"/>
      <c r="EX274" s="140"/>
      <c r="EY274" s="140"/>
      <c r="EZ274" s="140"/>
      <c r="FA274" s="140"/>
      <c r="FB274" s="140"/>
      <c r="FC274" s="140"/>
      <c r="FD274" s="140"/>
      <c r="FE274" s="140"/>
      <c r="FF274" s="140"/>
      <c r="FG274" s="140"/>
      <c r="FH274" s="140"/>
      <c r="FI274" s="140"/>
      <c r="FJ274" s="140"/>
      <c r="FK274" s="140"/>
      <c r="FL274" s="140"/>
      <c r="FM274" s="140"/>
      <c r="FN274" s="140"/>
      <c r="FO274" s="140"/>
      <c r="FP274" s="140"/>
      <c r="FQ274" s="140"/>
      <c r="FR274" s="140"/>
      <c r="FS274" s="140"/>
      <c r="FT274" s="140"/>
      <c r="FU274" s="140"/>
      <c r="FV274" s="140"/>
      <c r="FW274" s="140"/>
      <c r="FX274" s="140"/>
      <c r="FY274" s="140"/>
      <c r="FZ274" s="140"/>
      <c r="GA274" s="140"/>
      <c r="GB274" s="140"/>
      <c r="GC274" s="140"/>
      <c r="GD274" s="140"/>
      <c r="GE274" s="140"/>
      <c r="GF274" s="140"/>
      <c r="GG274" s="140"/>
      <c r="GH274" s="140"/>
      <c r="GI274" s="140"/>
      <c r="GJ274" s="140"/>
      <c r="GK274" s="140"/>
      <c r="GL274" s="140"/>
      <c r="GM274" s="140"/>
      <c r="GN274" s="140"/>
      <c r="GO274" s="140"/>
      <c r="GP274" s="140"/>
      <c r="GQ274" s="140"/>
      <c r="GR274" s="140"/>
      <c r="GS274" s="140"/>
      <c r="GT274" s="140"/>
      <c r="GU274" s="140"/>
      <c r="GV274" s="140"/>
      <c r="GW274" s="140"/>
      <c r="GX274" s="140"/>
      <c r="GY274" s="140"/>
      <c r="GZ274" s="140"/>
      <c r="HA274" s="140"/>
      <c r="HB274" s="140"/>
      <c r="HC274" s="140"/>
      <c r="HD274" s="140"/>
      <c r="HE274" s="140"/>
      <c r="HF274" s="140"/>
      <c r="HG274" s="140"/>
      <c r="HH274" s="140"/>
      <c r="HI274" s="140"/>
      <c r="HJ274" s="140"/>
      <c r="HK274" s="140"/>
      <c r="HL274" s="140"/>
      <c r="HM274" s="140"/>
      <c r="HN274" s="140"/>
      <c r="HO274" s="140"/>
      <c r="HP274" s="140"/>
      <c r="HQ274" s="140"/>
      <c r="HR274" s="140"/>
      <c r="HS274" s="140"/>
      <c r="HT274" s="140"/>
      <c r="HU274" s="140"/>
      <c r="HV274" s="140"/>
      <c r="HW274" s="140"/>
      <c r="HX274" s="140"/>
      <c r="HY274" s="140"/>
      <c r="HZ274" s="140"/>
      <c r="IA274" s="140"/>
      <c r="IB274" s="140"/>
      <c r="IC274" s="140"/>
      <c r="ID274" s="140"/>
      <c r="IE274" s="140"/>
      <c r="IF274" s="140"/>
      <c r="IG274" s="140"/>
      <c r="IH274" s="140"/>
      <c r="II274" s="140"/>
      <c r="IJ274" s="140"/>
      <c r="IK274" s="140"/>
      <c r="IL274" s="140"/>
      <c r="IM274" s="140"/>
      <c r="IN274" s="140"/>
      <c r="IO274" s="140"/>
      <c r="IP274" s="140"/>
      <c r="IQ274" s="140"/>
      <c r="IR274" s="140"/>
      <c r="IS274" s="140"/>
      <c r="IT274" s="140"/>
      <c r="IU274" s="140"/>
      <c r="IV274" s="140"/>
      <c r="IW274" s="140"/>
      <c r="IX274" s="140"/>
      <c r="IY274" s="140"/>
      <c r="IZ274" s="140"/>
      <c r="JA274" s="140"/>
      <c r="JB274" s="140"/>
      <c r="JC274" s="140"/>
      <c r="JD274" s="140"/>
      <c r="JE274" s="140"/>
      <c r="JF274" s="140"/>
      <c r="JG274" s="140"/>
      <c r="JH274" s="140"/>
      <c r="JI274" s="140"/>
      <c r="JJ274" s="140"/>
      <c r="JK274" s="140"/>
      <c r="JL274" s="140"/>
      <c r="JM274" s="140"/>
      <c r="JN274" s="140"/>
      <c r="JO274" s="140"/>
      <c r="JP274" s="140"/>
      <c r="JQ274" s="140"/>
      <c r="JR274" s="140"/>
      <c r="JS274" s="140"/>
      <c r="JT274" s="140"/>
      <c r="JU274" s="140"/>
      <c r="JV274" s="140"/>
      <c r="JW274" s="140"/>
      <c r="JX274" s="140"/>
      <c r="JY274" s="140"/>
      <c r="JZ274" s="140"/>
      <c r="KA274" s="140"/>
      <c r="KB274" s="140"/>
      <c r="KC274" s="140"/>
      <c r="KD274" s="140"/>
      <c r="KE274" s="140"/>
      <c r="KF274" s="140"/>
      <c r="KG274" s="140"/>
      <c r="KH274" s="140"/>
      <c r="KI274" s="140"/>
      <c r="KJ274" s="140"/>
      <c r="KK274" s="140"/>
      <c r="KL274" s="140"/>
      <c r="KM274" s="140"/>
      <c r="KN274" s="140"/>
      <c r="KO274" s="140"/>
      <c r="KP274" s="140"/>
      <c r="KQ274" s="140"/>
      <c r="KR274" s="140"/>
      <c r="KS274" s="140"/>
      <c r="KT274" s="140"/>
      <c r="KU274" s="140"/>
      <c r="KV274" s="140"/>
      <c r="KW274" s="140"/>
      <c r="KX274" s="140"/>
      <c r="KY274" s="140"/>
      <c r="KZ274" s="140"/>
      <c r="LA274" s="140"/>
      <c r="LB274" s="140"/>
      <c r="LC274" s="140"/>
      <c r="LD274" s="140"/>
      <c r="LE274" s="140"/>
      <c r="LF274" s="140"/>
      <c r="LG274" s="140"/>
      <c r="LH274" s="140"/>
      <c r="LI274" s="140"/>
      <c r="LJ274" s="140"/>
      <c r="LK274" s="140"/>
      <c r="LL274" s="140"/>
      <c r="LM274" s="140"/>
      <c r="LN274" s="140"/>
      <c r="LO274" s="140"/>
      <c r="LP274" s="140"/>
      <c r="LQ274" s="140"/>
      <c r="LR274" s="140"/>
      <c r="LS274" s="140"/>
      <c r="LT274" s="140"/>
      <c r="LU274" s="140"/>
      <c r="LV274" s="140"/>
      <c r="LW274" s="140"/>
      <c r="LX274" s="140"/>
      <c r="LY274" s="140"/>
      <c r="LZ274" s="140"/>
      <c r="MA274" s="140"/>
      <c r="MB274" s="140"/>
      <c r="MC274" s="140"/>
      <c r="MD274" s="140"/>
      <c r="ME274" s="140"/>
      <c r="MF274" s="140"/>
      <c r="MG274" s="140"/>
      <c r="MH274" s="140"/>
      <c r="MI274" s="140"/>
      <c r="MJ274" s="140"/>
      <c r="MK274" s="140"/>
      <c r="ML274" s="140"/>
      <c r="MM274" s="140"/>
      <c r="MN274" s="140"/>
      <c r="MO274" s="140"/>
      <c r="MP274" s="140"/>
      <c r="MQ274" s="140"/>
      <c r="MR274" s="140"/>
      <c r="MS274" s="140"/>
      <c r="MT274" s="140"/>
      <c r="MU274" s="140"/>
      <c r="MV274" s="140"/>
      <c r="MW274" s="140"/>
      <c r="MX274" s="140"/>
      <c r="MY274" s="140"/>
      <c r="MZ274" s="140"/>
      <c r="NA274" s="140"/>
      <c r="NB274" s="140"/>
      <c r="NC274" s="140"/>
      <c r="ND274" s="140"/>
      <c r="NE274" s="140"/>
      <c r="NF274" s="140"/>
      <c r="NG274" s="140"/>
      <c r="NH274" s="140"/>
      <c r="NI274" s="140"/>
      <c r="NJ274" s="140"/>
      <c r="NK274" s="140"/>
      <c r="NL274" s="140"/>
      <c r="NM274" s="140"/>
      <c r="NN274" s="140"/>
      <c r="NO274" s="140"/>
      <c r="NP274" s="140"/>
      <c r="NQ274" s="140"/>
      <c r="NR274" s="140"/>
      <c r="NS274" s="140"/>
      <c r="NT274" s="140"/>
      <c r="NU274" s="140"/>
      <c r="NV274" s="140"/>
      <c r="NW274" s="140"/>
      <c r="NX274" s="140"/>
      <c r="NY274" s="140"/>
      <c r="NZ274" s="140"/>
      <c r="OA274" s="140"/>
      <c r="OB274" s="140"/>
      <c r="OC274" s="140"/>
      <c r="OD274" s="140"/>
      <c r="OE274" s="140"/>
      <c r="OF274" s="140"/>
      <c r="OG274" s="140"/>
      <c r="OH274" s="140"/>
      <c r="OI274" s="140"/>
      <c r="OJ274" s="140"/>
      <c r="OK274" s="140"/>
      <c r="OL274" s="140"/>
      <c r="OM274" s="140"/>
      <c r="ON274" s="140"/>
      <c r="OO274" s="140"/>
      <c r="OP274" s="140"/>
      <c r="OQ274" s="140"/>
      <c r="OR274" s="140"/>
      <c r="OS274" s="140"/>
      <c r="OT274" s="140"/>
      <c r="OU274" s="140"/>
      <c r="OV274" s="140"/>
      <c r="OW274" s="140"/>
      <c r="OX274" s="140"/>
      <c r="OY274" s="140"/>
      <c r="OZ274" s="140"/>
      <c r="PA274" s="140"/>
      <c r="PB274" s="140"/>
      <c r="PC274" s="140"/>
      <c r="PD274" s="140"/>
      <c r="PE274" s="140"/>
      <c r="PF274" s="140"/>
      <c r="PG274" s="140"/>
      <c r="PH274" s="140"/>
      <c r="PI274" s="140"/>
      <c r="PJ274" s="140"/>
      <c r="PK274" s="140"/>
      <c r="PL274" s="140"/>
      <c r="PM274" s="140"/>
      <c r="PN274" s="140"/>
      <c r="PO274" s="140"/>
      <c r="PP274" s="140"/>
      <c r="PQ274" s="140"/>
      <c r="PR274" s="140"/>
      <c r="PS274" s="140"/>
      <c r="PT274" s="140"/>
      <c r="PU274" s="140"/>
      <c r="PV274" s="140"/>
      <c r="PW274" s="140"/>
      <c r="PX274" s="140"/>
      <c r="PY274" s="140"/>
      <c r="PZ274" s="140"/>
      <c r="QA274" s="140"/>
      <c r="QB274" s="140"/>
      <c r="QC274" s="140"/>
      <c r="QD274" s="140"/>
      <c r="QE274" s="140"/>
      <c r="QF274" s="140"/>
      <c r="QG274" s="140"/>
      <c r="QH274" s="140"/>
      <c r="QI274" s="140"/>
      <c r="QJ274" s="140"/>
      <c r="QK274" s="140"/>
      <c r="QL274" s="140"/>
      <c r="QM274" s="140"/>
      <c r="QN274" s="140"/>
      <c r="QO274" s="140"/>
      <c r="QP274" s="140"/>
      <c r="QQ274" s="140"/>
      <c r="QR274" s="140"/>
      <c r="QS274" s="140"/>
      <c r="QT274" s="140"/>
      <c r="QU274" s="140"/>
      <c r="QV274" s="140"/>
      <c r="QW274" s="140"/>
      <c r="QX274" s="140"/>
      <c r="QY274" s="140"/>
      <c r="QZ274" s="140"/>
      <c r="RA274" s="140"/>
      <c r="RB274" s="140"/>
      <c r="RC274" s="140"/>
      <c r="RD274" s="140"/>
      <c r="RE274" s="140"/>
      <c r="RF274" s="140"/>
      <c r="RG274" s="140"/>
      <c r="RH274" s="140"/>
      <c r="RI274" s="140"/>
      <c r="RJ274" s="140"/>
      <c r="RK274" s="140"/>
      <c r="RL274" s="140"/>
      <c r="RM274" s="140"/>
      <c r="RN274" s="140"/>
      <c r="RO274" s="140"/>
      <c r="RP274" s="140"/>
      <c r="RQ274" s="140"/>
      <c r="RR274" s="140"/>
      <c r="RS274" s="140"/>
      <c r="RT274" s="140"/>
      <c r="RU274" s="140"/>
      <c r="RV274" s="140"/>
      <c r="RW274" s="140"/>
      <c r="RX274" s="140"/>
      <c r="RY274" s="140"/>
      <c r="RZ274" s="140"/>
      <c r="SA274" s="140"/>
      <c r="SB274" s="140"/>
      <c r="SC274" s="140"/>
      <c r="SD274" s="140"/>
      <c r="SE274" s="140"/>
      <c r="SF274" s="140"/>
      <c r="SG274" s="140"/>
      <c r="SH274" s="140"/>
      <c r="SI274" s="140"/>
      <c r="SJ274" s="140"/>
      <c r="SK274" s="140"/>
      <c r="SL274" s="140"/>
      <c r="SM274" s="140"/>
      <c r="SN274" s="140"/>
      <c r="SO274" s="140"/>
      <c r="SP274" s="140"/>
      <c r="SQ274" s="140"/>
      <c r="SR274" s="140"/>
      <c r="SS274" s="140"/>
      <c r="ST274" s="140"/>
      <c r="SU274" s="140"/>
      <c r="SV274" s="140"/>
      <c r="SW274" s="140"/>
      <c r="SX274" s="140"/>
      <c r="SY274" s="140"/>
      <c r="SZ274" s="140"/>
      <c r="TA274" s="140"/>
      <c r="TB274" s="140"/>
      <c r="TC274" s="140"/>
      <c r="TD274" s="140"/>
      <c r="TE274" s="140"/>
      <c r="TF274" s="140"/>
      <c r="TG274" s="140"/>
      <c r="TH274" s="140"/>
      <c r="TI274" s="140"/>
      <c r="TJ274" s="140"/>
      <c r="TK274" s="140"/>
      <c r="TL274" s="140"/>
      <c r="TM274" s="140"/>
      <c r="TN274" s="140"/>
      <c r="TO274" s="140"/>
      <c r="TP274" s="140"/>
      <c r="TQ274" s="140"/>
      <c r="TR274" s="140"/>
      <c r="TS274" s="140"/>
      <c r="TT274" s="140"/>
      <c r="TU274" s="140"/>
      <c r="TV274" s="140"/>
      <c r="TW274" s="140"/>
      <c r="TX274" s="140"/>
      <c r="TY274" s="140"/>
      <c r="TZ274" s="140"/>
      <c r="UA274" s="140"/>
      <c r="UB274" s="140"/>
      <c r="UC274" s="140"/>
      <c r="UD274" s="140"/>
      <c r="UE274" s="140"/>
      <c r="UF274" s="143"/>
    </row>
    <row r="275" s="33" customFormat="1" ht="15" customHeight="1" spans="1:552">
      <c r="A275" s="63">
        <v>270</v>
      </c>
      <c r="B275" s="135" t="s">
        <v>405</v>
      </c>
      <c r="C275" s="67" t="s">
        <v>16</v>
      </c>
      <c r="D275" s="133">
        <v>19</v>
      </c>
      <c r="E275" s="133" t="s">
        <v>137</v>
      </c>
      <c r="F275" s="68">
        <v>1216.95</v>
      </c>
      <c r="G275" s="134"/>
      <c r="H275" s="117"/>
      <c r="I275" s="179" t="s">
        <v>404</v>
      </c>
      <c r="J275" s="97">
        <f t="shared" si="48"/>
        <v>1216.95</v>
      </c>
      <c r="K275" s="142"/>
      <c r="L275" s="134" t="s">
        <v>364</v>
      </c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  <c r="AA275" s="140"/>
      <c r="AB275" s="140"/>
      <c r="AC275" s="140"/>
      <c r="AD275" s="140"/>
      <c r="AE275" s="140"/>
      <c r="AF275" s="140"/>
      <c r="AG275" s="140"/>
      <c r="AH275" s="140"/>
      <c r="AI275" s="140"/>
      <c r="AJ275" s="140"/>
      <c r="AK275" s="140"/>
      <c r="AL275" s="140"/>
      <c r="AM275" s="140"/>
      <c r="AN275" s="140"/>
      <c r="AO275" s="140"/>
      <c r="AP275" s="140"/>
      <c r="AQ275" s="140"/>
      <c r="AR275" s="140"/>
      <c r="AS275" s="140"/>
      <c r="AT275" s="140"/>
      <c r="AU275" s="140"/>
      <c r="AV275" s="140"/>
      <c r="AW275" s="140"/>
      <c r="AX275" s="140"/>
      <c r="AY275" s="140"/>
      <c r="AZ275" s="140"/>
      <c r="BA275" s="140"/>
      <c r="BB275" s="140"/>
      <c r="BC275" s="140"/>
      <c r="BD275" s="140"/>
      <c r="BE275" s="140"/>
      <c r="BF275" s="140"/>
      <c r="BG275" s="140"/>
      <c r="BH275" s="140"/>
      <c r="BI275" s="140"/>
      <c r="BJ275" s="140"/>
      <c r="BK275" s="140"/>
      <c r="BL275" s="140"/>
      <c r="BM275" s="140"/>
      <c r="BN275" s="140"/>
      <c r="BO275" s="140"/>
      <c r="BP275" s="140"/>
      <c r="BQ275" s="140"/>
      <c r="BR275" s="140"/>
      <c r="BS275" s="140"/>
      <c r="BT275" s="140"/>
      <c r="BU275" s="140"/>
      <c r="BV275" s="140"/>
      <c r="BW275" s="140"/>
      <c r="BX275" s="140"/>
      <c r="BY275" s="140"/>
      <c r="BZ275" s="140"/>
      <c r="CA275" s="140"/>
      <c r="CB275" s="140"/>
      <c r="CC275" s="140"/>
      <c r="CD275" s="140"/>
      <c r="CE275" s="140"/>
      <c r="CF275" s="140"/>
      <c r="CG275" s="140"/>
      <c r="CH275" s="140"/>
      <c r="CI275" s="140"/>
      <c r="CJ275" s="140"/>
      <c r="CK275" s="140"/>
      <c r="CL275" s="140"/>
      <c r="CM275" s="140"/>
      <c r="CN275" s="140"/>
      <c r="CO275" s="140"/>
      <c r="CP275" s="140"/>
      <c r="CQ275" s="140"/>
      <c r="CR275" s="140"/>
      <c r="CS275" s="140"/>
      <c r="CT275" s="140"/>
      <c r="CU275" s="140"/>
      <c r="CV275" s="140"/>
      <c r="CW275" s="140"/>
      <c r="CX275" s="140"/>
      <c r="CY275" s="140"/>
      <c r="CZ275" s="140"/>
      <c r="DA275" s="140"/>
      <c r="DB275" s="140"/>
      <c r="DC275" s="140"/>
      <c r="DD275" s="140"/>
      <c r="DE275" s="140"/>
      <c r="DF275" s="140"/>
      <c r="DG275" s="140"/>
      <c r="DH275" s="140"/>
      <c r="DI275" s="140"/>
      <c r="DJ275" s="140"/>
      <c r="DK275" s="140"/>
      <c r="DL275" s="140"/>
      <c r="DM275" s="140"/>
      <c r="DN275" s="140"/>
      <c r="DO275" s="140"/>
      <c r="DP275" s="140"/>
      <c r="DQ275" s="140"/>
      <c r="DR275" s="140"/>
      <c r="DS275" s="140"/>
      <c r="DT275" s="140"/>
      <c r="DU275" s="140"/>
      <c r="DV275" s="140"/>
      <c r="DW275" s="140"/>
      <c r="DX275" s="140"/>
      <c r="DY275" s="140"/>
      <c r="DZ275" s="140"/>
      <c r="EA275" s="140"/>
      <c r="EB275" s="140"/>
      <c r="EC275" s="140"/>
      <c r="ED275" s="140"/>
      <c r="EE275" s="140"/>
      <c r="EF275" s="140"/>
      <c r="EG275" s="140"/>
      <c r="EH275" s="140"/>
      <c r="EI275" s="140"/>
      <c r="EJ275" s="140"/>
      <c r="EK275" s="140"/>
      <c r="EL275" s="140"/>
      <c r="EM275" s="140"/>
      <c r="EN275" s="140"/>
      <c r="EO275" s="140"/>
      <c r="EP275" s="140"/>
      <c r="EQ275" s="140"/>
      <c r="ER275" s="140"/>
      <c r="ES275" s="140"/>
      <c r="ET275" s="140"/>
      <c r="EU275" s="140"/>
      <c r="EV275" s="140"/>
      <c r="EW275" s="140"/>
      <c r="EX275" s="140"/>
      <c r="EY275" s="140"/>
      <c r="EZ275" s="140"/>
      <c r="FA275" s="140"/>
      <c r="FB275" s="140"/>
      <c r="FC275" s="140"/>
      <c r="FD275" s="140"/>
      <c r="FE275" s="140"/>
      <c r="FF275" s="140"/>
      <c r="FG275" s="140"/>
      <c r="FH275" s="140"/>
      <c r="FI275" s="140"/>
      <c r="FJ275" s="140"/>
      <c r="FK275" s="140"/>
      <c r="FL275" s="140"/>
      <c r="FM275" s="140"/>
      <c r="FN275" s="140"/>
      <c r="FO275" s="140"/>
      <c r="FP275" s="140"/>
      <c r="FQ275" s="140"/>
      <c r="FR275" s="140"/>
      <c r="FS275" s="140"/>
      <c r="FT275" s="140"/>
      <c r="FU275" s="140"/>
      <c r="FV275" s="140"/>
      <c r="FW275" s="140"/>
      <c r="FX275" s="140"/>
      <c r="FY275" s="140"/>
      <c r="FZ275" s="140"/>
      <c r="GA275" s="140"/>
      <c r="GB275" s="140"/>
      <c r="GC275" s="140"/>
      <c r="GD275" s="140"/>
      <c r="GE275" s="140"/>
      <c r="GF275" s="140"/>
      <c r="GG275" s="140"/>
      <c r="GH275" s="140"/>
      <c r="GI275" s="140"/>
      <c r="GJ275" s="140"/>
      <c r="GK275" s="140"/>
      <c r="GL275" s="140"/>
      <c r="GM275" s="140"/>
      <c r="GN275" s="140"/>
      <c r="GO275" s="140"/>
      <c r="GP275" s="140"/>
      <c r="GQ275" s="140"/>
      <c r="GR275" s="140"/>
      <c r="GS275" s="140"/>
      <c r="GT275" s="140"/>
      <c r="GU275" s="140"/>
      <c r="GV275" s="140"/>
      <c r="GW275" s="140"/>
      <c r="GX275" s="140"/>
      <c r="GY275" s="140"/>
      <c r="GZ275" s="140"/>
      <c r="HA275" s="140"/>
      <c r="HB275" s="140"/>
      <c r="HC275" s="140"/>
      <c r="HD275" s="140"/>
      <c r="HE275" s="140"/>
      <c r="HF275" s="140"/>
      <c r="HG275" s="140"/>
      <c r="HH275" s="140"/>
      <c r="HI275" s="140"/>
      <c r="HJ275" s="140"/>
      <c r="HK275" s="140"/>
      <c r="HL275" s="140"/>
      <c r="HM275" s="140"/>
      <c r="HN275" s="140"/>
      <c r="HO275" s="140"/>
      <c r="HP275" s="140"/>
      <c r="HQ275" s="140"/>
      <c r="HR275" s="140"/>
      <c r="HS275" s="140"/>
      <c r="HT275" s="140"/>
      <c r="HU275" s="140"/>
      <c r="HV275" s="140"/>
      <c r="HW275" s="140"/>
      <c r="HX275" s="140"/>
      <c r="HY275" s="140"/>
      <c r="HZ275" s="140"/>
      <c r="IA275" s="140"/>
      <c r="IB275" s="140"/>
      <c r="IC275" s="140"/>
      <c r="ID275" s="140"/>
      <c r="IE275" s="140"/>
      <c r="IF275" s="140"/>
      <c r="IG275" s="140"/>
      <c r="IH275" s="140"/>
      <c r="II275" s="140"/>
      <c r="IJ275" s="140"/>
      <c r="IK275" s="140"/>
      <c r="IL275" s="140"/>
      <c r="IM275" s="140"/>
      <c r="IN275" s="140"/>
      <c r="IO275" s="140"/>
      <c r="IP275" s="140"/>
      <c r="IQ275" s="140"/>
      <c r="IR275" s="140"/>
      <c r="IS275" s="140"/>
      <c r="IT275" s="140"/>
      <c r="IU275" s="140"/>
      <c r="IV275" s="140"/>
      <c r="IW275" s="140"/>
      <c r="IX275" s="140"/>
      <c r="IY275" s="140"/>
      <c r="IZ275" s="140"/>
      <c r="JA275" s="140"/>
      <c r="JB275" s="140"/>
      <c r="JC275" s="140"/>
      <c r="JD275" s="140"/>
      <c r="JE275" s="140"/>
      <c r="JF275" s="140"/>
      <c r="JG275" s="140"/>
      <c r="JH275" s="140"/>
      <c r="JI275" s="140"/>
      <c r="JJ275" s="140"/>
      <c r="JK275" s="140"/>
      <c r="JL275" s="140"/>
      <c r="JM275" s="140"/>
      <c r="JN275" s="140"/>
      <c r="JO275" s="140"/>
      <c r="JP275" s="140"/>
      <c r="JQ275" s="140"/>
      <c r="JR275" s="140"/>
      <c r="JS275" s="140"/>
      <c r="JT275" s="140"/>
      <c r="JU275" s="140"/>
      <c r="JV275" s="140"/>
      <c r="JW275" s="140"/>
      <c r="JX275" s="140"/>
      <c r="JY275" s="140"/>
      <c r="JZ275" s="140"/>
      <c r="KA275" s="140"/>
      <c r="KB275" s="140"/>
      <c r="KC275" s="140"/>
      <c r="KD275" s="140"/>
      <c r="KE275" s="140"/>
      <c r="KF275" s="140"/>
      <c r="KG275" s="140"/>
      <c r="KH275" s="140"/>
      <c r="KI275" s="140"/>
      <c r="KJ275" s="140"/>
      <c r="KK275" s="140"/>
      <c r="KL275" s="140"/>
      <c r="KM275" s="140"/>
      <c r="KN275" s="140"/>
      <c r="KO275" s="140"/>
      <c r="KP275" s="140"/>
      <c r="KQ275" s="140"/>
      <c r="KR275" s="140"/>
      <c r="KS275" s="140"/>
      <c r="KT275" s="140"/>
      <c r="KU275" s="140"/>
      <c r="KV275" s="140"/>
      <c r="KW275" s="140"/>
      <c r="KX275" s="140"/>
      <c r="KY275" s="140"/>
      <c r="KZ275" s="140"/>
      <c r="LA275" s="140"/>
      <c r="LB275" s="140"/>
      <c r="LC275" s="140"/>
      <c r="LD275" s="140"/>
      <c r="LE275" s="140"/>
      <c r="LF275" s="140"/>
      <c r="LG275" s="140"/>
      <c r="LH275" s="140"/>
      <c r="LI275" s="140"/>
      <c r="LJ275" s="140"/>
      <c r="LK275" s="140"/>
      <c r="LL275" s="140"/>
      <c r="LM275" s="140"/>
      <c r="LN275" s="140"/>
      <c r="LO275" s="140"/>
      <c r="LP275" s="140"/>
      <c r="LQ275" s="140"/>
      <c r="LR275" s="140"/>
      <c r="LS275" s="140"/>
      <c r="LT275" s="140"/>
      <c r="LU275" s="140"/>
      <c r="LV275" s="140"/>
      <c r="LW275" s="140"/>
      <c r="LX275" s="140"/>
      <c r="LY275" s="140"/>
      <c r="LZ275" s="140"/>
      <c r="MA275" s="140"/>
      <c r="MB275" s="140"/>
      <c r="MC275" s="140"/>
      <c r="MD275" s="140"/>
      <c r="ME275" s="140"/>
      <c r="MF275" s="140"/>
      <c r="MG275" s="140"/>
      <c r="MH275" s="140"/>
      <c r="MI275" s="140"/>
      <c r="MJ275" s="140"/>
      <c r="MK275" s="140"/>
      <c r="ML275" s="140"/>
      <c r="MM275" s="140"/>
      <c r="MN275" s="140"/>
      <c r="MO275" s="140"/>
      <c r="MP275" s="140"/>
      <c r="MQ275" s="140"/>
      <c r="MR275" s="140"/>
      <c r="MS275" s="140"/>
      <c r="MT275" s="140"/>
      <c r="MU275" s="140"/>
      <c r="MV275" s="140"/>
      <c r="MW275" s="140"/>
      <c r="MX275" s="140"/>
      <c r="MY275" s="140"/>
      <c r="MZ275" s="140"/>
      <c r="NA275" s="140"/>
      <c r="NB275" s="140"/>
      <c r="NC275" s="140"/>
      <c r="ND275" s="140"/>
      <c r="NE275" s="140"/>
      <c r="NF275" s="140"/>
      <c r="NG275" s="140"/>
      <c r="NH275" s="140"/>
      <c r="NI275" s="140"/>
      <c r="NJ275" s="140"/>
      <c r="NK275" s="140"/>
      <c r="NL275" s="140"/>
      <c r="NM275" s="140"/>
      <c r="NN275" s="140"/>
      <c r="NO275" s="140"/>
      <c r="NP275" s="140"/>
      <c r="NQ275" s="140"/>
      <c r="NR275" s="140"/>
      <c r="NS275" s="140"/>
      <c r="NT275" s="140"/>
      <c r="NU275" s="140"/>
      <c r="NV275" s="140"/>
      <c r="NW275" s="140"/>
      <c r="NX275" s="140"/>
      <c r="NY275" s="140"/>
      <c r="NZ275" s="140"/>
      <c r="OA275" s="140"/>
      <c r="OB275" s="140"/>
      <c r="OC275" s="140"/>
      <c r="OD275" s="140"/>
      <c r="OE275" s="140"/>
      <c r="OF275" s="140"/>
      <c r="OG275" s="140"/>
      <c r="OH275" s="140"/>
      <c r="OI275" s="140"/>
      <c r="OJ275" s="140"/>
      <c r="OK275" s="140"/>
      <c r="OL275" s="140"/>
      <c r="OM275" s="140"/>
      <c r="ON275" s="140"/>
      <c r="OO275" s="140"/>
      <c r="OP275" s="140"/>
      <c r="OQ275" s="140"/>
      <c r="OR275" s="140"/>
      <c r="OS275" s="140"/>
      <c r="OT275" s="140"/>
      <c r="OU275" s="140"/>
      <c r="OV275" s="140"/>
      <c r="OW275" s="140"/>
      <c r="OX275" s="140"/>
      <c r="OY275" s="140"/>
      <c r="OZ275" s="140"/>
      <c r="PA275" s="140"/>
      <c r="PB275" s="140"/>
      <c r="PC275" s="140"/>
      <c r="PD275" s="140"/>
      <c r="PE275" s="140"/>
      <c r="PF275" s="140"/>
      <c r="PG275" s="140"/>
      <c r="PH275" s="140"/>
      <c r="PI275" s="140"/>
      <c r="PJ275" s="140"/>
      <c r="PK275" s="140"/>
      <c r="PL275" s="140"/>
      <c r="PM275" s="140"/>
      <c r="PN275" s="140"/>
      <c r="PO275" s="140"/>
      <c r="PP275" s="140"/>
      <c r="PQ275" s="140"/>
      <c r="PR275" s="140"/>
      <c r="PS275" s="140"/>
      <c r="PT275" s="140"/>
      <c r="PU275" s="140"/>
      <c r="PV275" s="140"/>
      <c r="PW275" s="140"/>
      <c r="PX275" s="140"/>
      <c r="PY275" s="140"/>
      <c r="PZ275" s="140"/>
      <c r="QA275" s="140"/>
      <c r="QB275" s="140"/>
      <c r="QC275" s="140"/>
      <c r="QD275" s="140"/>
      <c r="QE275" s="140"/>
      <c r="QF275" s="140"/>
      <c r="QG275" s="140"/>
      <c r="QH275" s="140"/>
      <c r="QI275" s="140"/>
      <c r="QJ275" s="140"/>
      <c r="QK275" s="140"/>
      <c r="QL275" s="140"/>
      <c r="QM275" s="140"/>
      <c r="QN275" s="140"/>
      <c r="QO275" s="140"/>
      <c r="QP275" s="140"/>
      <c r="QQ275" s="140"/>
      <c r="QR275" s="140"/>
      <c r="QS275" s="140"/>
      <c r="QT275" s="140"/>
      <c r="QU275" s="140"/>
      <c r="QV275" s="140"/>
      <c r="QW275" s="140"/>
      <c r="QX275" s="140"/>
      <c r="QY275" s="140"/>
      <c r="QZ275" s="140"/>
      <c r="RA275" s="140"/>
      <c r="RB275" s="140"/>
      <c r="RC275" s="140"/>
      <c r="RD275" s="140"/>
      <c r="RE275" s="140"/>
      <c r="RF275" s="140"/>
      <c r="RG275" s="140"/>
      <c r="RH275" s="140"/>
      <c r="RI275" s="140"/>
      <c r="RJ275" s="140"/>
      <c r="RK275" s="140"/>
      <c r="RL275" s="140"/>
      <c r="RM275" s="140"/>
      <c r="RN275" s="140"/>
      <c r="RO275" s="140"/>
      <c r="RP275" s="140"/>
      <c r="RQ275" s="140"/>
      <c r="RR275" s="140"/>
      <c r="RS275" s="140"/>
      <c r="RT275" s="140"/>
      <c r="RU275" s="140"/>
      <c r="RV275" s="140"/>
      <c r="RW275" s="140"/>
      <c r="RX275" s="140"/>
      <c r="RY275" s="140"/>
      <c r="RZ275" s="140"/>
      <c r="SA275" s="140"/>
      <c r="SB275" s="140"/>
      <c r="SC275" s="140"/>
      <c r="SD275" s="140"/>
      <c r="SE275" s="140"/>
      <c r="SF275" s="140"/>
      <c r="SG275" s="140"/>
      <c r="SH275" s="140"/>
      <c r="SI275" s="140"/>
      <c r="SJ275" s="140"/>
      <c r="SK275" s="140"/>
      <c r="SL275" s="140"/>
      <c r="SM275" s="140"/>
      <c r="SN275" s="140"/>
      <c r="SO275" s="140"/>
      <c r="SP275" s="140"/>
      <c r="SQ275" s="140"/>
      <c r="SR275" s="140"/>
      <c r="SS275" s="140"/>
      <c r="ST275" s="140"/>
      <c r="SU275" s="140"/>
      <c r="SV275" s="140"/>
      <c r="SW275" s="140"/>
      <c r="SX275" s="140"/>
      <c r="SY275" s="140"/>
      <c r="SZ275" s="140"/>
      <c r="TA275" s="140"/>
      <c r="TB275" s="140"/>
      <c r="TC275" s="140"/>
      <c r="TD275" s="140"/>
      <c r="TE275" s="140"/>
      <c r="TF275" s="140"/>
      <c r="TG275" s="140"/>
      <c r="TH275" s="140"/>
      <c r="TI275" s="140"/>
      <c r="TJ275" s="140"/>
      <c r="TK275" s="140"/>
      <c r="TL275" s="140"/>
      <c r="TM275" s="140"/>
      <c r="TN275" s="140"/>
      <c r="TO275" s="140"/>
      <c r="TP275" s="140"/>
      <c r="TQ275" s="140"/>
      <c r="TR275" s="140"/>
      <c r="TS275" s="140"/>
      <c r="TT275" s="140"/>
      <c r="TU275" s="140"/>
      <c r="TV275" s="140"/>
      <c r="TW275" s="140"/>
      <c r="TX275" s="140"/>
      <c r="TY275" s="140"/>
      <c r="TZ275" s="140"/>
      <c r="UA275" s="140"/>
      <c r="UB275" s="140"/>
      <c r="UC275" s="140"/>
      <c r="UD275" s="140"/>
      <c r="UE275" s="140"/>
      <c r="UF275" s="143"/>
    </row>
    <row r="276" s="33" customFormat="1" ht="15" customHeight="1" spans="1:552">
      <c r="A276" s="63">
        <v>271</v>
      </c>
      <c r="B276" s="135" t="s">
        <v>406</v>
      </c>
      <c r="C276" s="67" t="s">
        <v>16</v>
      </c>
      <c r="D276" s="133">
        <v>9</v>
      </c>
      <c r="E276" s="133" t="s">
        <v>159</v>
      </c>
      <c r="F276" s="68">
        <v>510.93</v>
      </c>
      <c r="G276" s="134">
        <v>1519.39</v>
      </c>
      <c r="H276" s="117"/>
      <c r="I276" s="179" t="s">
        <v>407</v>
      </c>
      <c r="J276" s="97">
        <f t="shared" si="48"/>
        <v>2030.32</v>
      </c>
      <c r="K276" s="142"/>
      <c r="L276" s="134" t="s">
        <v>364</v>
      </c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  <c r="AA276" s="140"/>
      <c r="AB276" s="140"/>
      <c r="AC276" s="140"/>
      <c r="AD276" s="140"/>
      <c r="AE276" s="140"/>
      <c r="AF276" s="140"/>
      <c r="AG276" s="140"/>
      <c r="AH276" s="140"/>
      <c r="AI276" s="140"/>
      <c r="AJ276" s="140"/>
      <c r="AK276" s="140"/>
      <c r="AL276" s="140"/>
      <c r="AM276" s="140"/>
      <c r="AN276" s="140"/>
      <c r="AO276" s="140"/>
      <c r="AP276" s="140"/>
      <c r="AQ276" s="140"/>
      <c r="AR276" s="140"/>
      <c r="AS276" s="140"/>
      <c r="AT276" s="140"/>
      <c r="AU276" s="140"/>
      <c r="AV276" s="140"/>
      <c r="AW276" s="140"/>
      <c r="AX276" s="140"/>
      <c r="AY276" s="140"/>
      <c r="AZ276" s="140"/>
      <c r="BA276" s="140"/>
      <c r="BB276" s="140"/>
      <c r="BC276" s="140"/>
      <c r="BD276" s="140"/>
      <c r="BE276" s="140"/>
      <c r="BF276" s="140"/>
      <c r="BG276" s="140"/>
      <c r="BH276" s="140"/>
      <c r="BI276" s="140"/>
      <c r="BJ276" s="140"/>
      <c r="BK276" s="140"/>
      <c r="BL276" s="140"/>
      <c r="BM276" s="140"/>
      <c r="BN276" s="140"/>
      <c r="BO276" s="140"/>
      <c r="BP276" s="140"/>
      <c r="BQ276" s="140"/>
      <c r="BR276" s="140"/>
      <c r="BS276" s="140"/>
      <c r="BT276" s="140"/>
      <c r="BU276" s="140"/>
      <c r="BV276" s="140"/>
      <c r="BW276" s="140"/>
      <c r="BX276" s="140"/>
      <c r="BY276" s="140"/>
      <c r="BZ276" s="140"/>
      <c r="CA276" s="140"/>
      <c r="CB276" s="140"/>
      <c r="CC276" s="140"/>
      <c r="CD276" s="140"/>
      <c r="CE276" s="140"/>
      <c r="CF276" s="140"/>
      <c r="CG276" s="140"/>
      <c r="CH276" s="140"/>
      <c r="CI276" s="140"/>
      <c r="CJ276" s="140"/>
      <c r="CK276" s="140"/>
      <c r="CL276" s="140"/>
      <c r="CM276" s="140"/>
      <c r="CN276" s="140"/>
      <c r="CO276" s="140"/>
      <c r="CP276" s="140"/>
      <c r="CQ276" s="140"/>
      <c r="CR276" s="140"/>
      <c r="CS276" s="140"/>
      <c r="CT276" s="140"/>
      <c r="CU276" s="140"/>
      <c r="CV276" s="140"/>
      <c r="CW276" s="140"/>
      <c r="CX276" s="140"/>
      <c r="CY276" s="140"/>
      <c r="CZ276" s="140"/>
      <c r="DA276" s="140"/>
      <c r="DB276" s="140"/>
      <c r="DC276" s="140"/>
      <c r="DD276" s="140"/>
      <c r="DE276" s="140"/>
      <c r="DF276" s="140"/>
      <c r="DG276" s="140"/>
      <c r="DH276" s="140"/>
      <c r="DI276" s="140"/>
      <c r="DJ276" s="140"/>
      <c r="DK276" s="140"/>
      <c r="DL276" s="140"/>
      <c r="DM276" s="140"/>
      <c r="DN276" s="140"/>
      <c r="DO276" s="140"/>
      <c r="DP276" s="140"/>
      <c r="DQ276" s="140"/>
      <c r="DR276" s="140"/>
      <c r="DS276" s="140"/>
      <c r="DT276" s="140"/>
      <c r="DU276" s="140"/>
      <c r="DV276" s="140"/>
      <c r="DW276" s="140"/>
      <c r="DX276" s="140"/>
      <c r="DY276" s="140"/>
      <c r="DZ276" s="140"/>
      <c r="EA276" s="140"/>
      <c r="EB276" s="140"/>
      <c r="EC276" s="140"/>
      <c r="ED276" s="140"/>
      <c r="EE276" s="140"/>
      <c r="EF276" s="140"/>
      <c r="EG276" s="140"/>
      <c r="EH276" s="140"/>
      <c r="EI276" s="140"/>
      <c r="EJ276" s="140"/>
      <c r="EK276" s="140"/>
      <c r="EL276" s="140"/>
      <c r="EM276" s="140"/>
      <c r="EN276" s="140"/>
      <c r="EO276" s="140"/>
      <c r="EP276" s="140"/>
      <c r="EQ276" s="140"/>
      <c r="ER276" s="140"/>
      <c r="ES276" s="140"/>
      <c r="ET276" s="140"/>
      <c r="EU276" s="140"/>
      <c r="EV276" s="140"/>
      <c r="EW276" s="140"/>
      <c r="EX276" s="140"/>
      <c r="EY276" s="140"/>
      <c r="EZ276" s="140"/>
      <c r="FA276" s="140"/>
      <c r="FB276" s="140"/>
      <c r="FC276" s="140"/>
      <c r="FD276" s="140"/>
      <c r="FE276" s="140"/>
      <c r="FF276" s="140"/>
      <c r="FG276" s="140"/>
      <c r="FH276" s="140"/>
      <c r="FI276" s="140"/>
      <c r="FJ276" s="140"/>
      <c r="FK276" s="140"/>
      <c r="FL276" s="140"/>
      <c r="FM276" s="140"/>
      <c r="FN276" s="140"/>
      <c r="FO276" s="140"/>
      <c r="FP276" s="140"/>
      <c r="FQ276" s="140"/>
      <c r="FR276" s="140"/>
      <c r="FS276" s="140"/>
      <c r="FT276" s="140"/>
      <c r="FU276" s="140"/>
      <c r="FV276" s="140"/>
      <c r="FW276" s="140"/>
      <c r="FX276" s="140"/>
      <c r="FY276" s="140"/>
      <c r="FZ276" s="140"/>
      <c r="GA276" s="140"/>
      <c r="GB276" s="140"/>
      <c r="GC276" s="140"/>
      <c r="GD276" s="140"/>
      <c r="GE276" s="140"/>
      <c r="GF276" s="140"/>
      <c r="GG276" s="140"/>
      <c r="GH276" s="140"/>
      <c r="GI276" s="140"/>
      <c r="GJ276" s="140"/>
      <c r="GK276" s="140"/>
      <c r="GL276" s="140"/>
      <c r="GM276" s="140"/>
      <c r="GN276" s="140"/>
      <c r="GO276" s="140"/>
      <c r="GP276" s="140"/>
      <c r="GQ276" s="140"/>
      <c r="GR276" s="140"/>
      <c r="GS276" s="140"/>
      <c r="GT276" s="140"/>
      <c r="GU276" s="140"/>
      <c r="GV276" s="140"/>
      <c r="GW276" s="140"/>
      <c r="GX276" s="140"/>
      <c r="GY276" s="140"/>
      <c r="GZ276" s="140"/>
      <c r="HA276" s="140"/>
      <c r="HB276" s="140"/>
      <c r="HC276" s="140"/>
      <c r="HD276" s="140"/>
      <c r="HE276" s="140"/>
      <c r="HF276" s="140"/>
      <c r="HG276" s="140"/>
      <c r="HH276" s="140"/>
      <c r="HI276" s="140"/>
      <c r="HJ276" s="140"/>
      <c r="HK276" s="140"/>
      <c r="HL276" s="140"/>
      <c r="HM276" s="140"/>
      <c r="HN276" s="140"/>
      <c r="HO276" s="140"/>
      <c r="HP276" s="140"/>
      <c r="HQ276" s="140"/>
      <c r="HR276" s="140"/>
      <c r="HS276" s="140"/>
      <c r="HT276" s="140"/>
      <c r="HU276" s="140"/>
      <c r="HV276" s="140"/>
      <c r="HW276" s="140"/>
      <c r="HX276" s="140"/>
      <c r="HY276" s="140"/>
      <c r="HZ276" s="140"/>
      <c r="IA276" s="140"/>
      <c r="IB276" s="140"/>
      <c r="IC276" s="140"/>
      <c r="ID276" s="140"/>
      <c r="IE276" s="140"/>
      <c r="IF276" s="140"/>
      <c r="IG276" s="140"/>
      <c r="IH276" s="140"/>
      <c r="II276" s="140"/>
      <c r="IJ276" s="140"/>
      <c r="IK276" s="140"/>
      <c r="IL276" s="140"/>
      <c r="IM276" s="140"/>
      <c r="IN276" s="140"/>
      <c r="IO276" s="140"/>
      <c r="IP276" s="140"/>
      <c r="IQ276" s="140"/>
      <c r="IR276" s="140"/>
      <c r="IS276" s="140"/>
      <c r="IT276" s="140"/>
      <c r="IU276" s="140"/>
      <c r="IV276" s="140"/>
      <c r="IW276" s="140"/>
      <c r="IX276" s="140"/>
      <c r="IY276" s="140"/>
      <c r="IZ276" s="140"/>
      <c r="JA276" s="140"/>
      <c r="JB276" s="140"/>
      <c r="JC276" s="140"/>
      <c r="JD276" s="140"/>
      <c r="JE276" s="140"/>
      <c r="JF276" s="140"/>
      <c r="JG276" s="140"/>
      <c r="JH276" s="140"/>
      <c r="JI276" s="140"/>
      <c r="JJ276" s="140"/>
      <c r="JK276" s="140"/>
      <c r="JL276" s="140"/>
      <c r="JM276" s="140"/>
      <c r="JN276" s="140"/>
      <c r="JO276" s="140"/>
      <c r="JP276" s="140"/>
      <c r="JQ276" s="140"/>
      <c r="JR276" s="140"/>
      <c r="JS276" s="140"/>
      <c r="JT276" s="140"/>
      <c r="JU276" s="140"/>
      <c r="JV276" s="140"/>
      <c r="JW276" s="140"/>
      <c r="JX276" s="140"/>
      <c r="JY276" s="140"/>
      <c r="JZ276" s="140"/>
      <c r="KA276" s="140"/>
      <c r="KB276" s="140"/>
      <c r="KC276" s="140"/>
      <c r="KD276" s="140"/>
      <c r="KE276" s="140"/>
      <c r="KF276" s="140"/>
      <c r="KG276" s="140"/>
      <c r="KH276" s="140"/>
      <c r="KI276" s="140"/>
      <c r="KJ276" s="140"/>
      <c r="KK276" s="140"/>
      <c r="KL276" s="140"/>
      <c r="KM276" s="140"/>
      <c r="KN276" s="140"/>
      <c r="KO276" s="140"/>
      <c r="KP276" s="140"/>
      <c r="KQ276" s="140"/>
      <c r="KR276" s="140"/>
      <c r="KS276" s="140"/>
      <c r="KT276" s="140"/>
      <c r="KU276" s="140"/>
      <c r="KV276" s="140"/>
      <c r="KW276" s="140"/>
      <c r="KX276" s="140"/>
      <c r="KY276" s="140"/>
      <c r="KZ276" s="140"/>
      <c r="LA276" s="140"/>
      <c r="LB276" s="140"/>
      <c r="LC276" s="140"/>
      <c r="LD276" s="140"/>
      <c r="LE276" s="140"/>
      <c r="LF276" s="140"/>
      <c r="LG276" s="140"/>
      <c r="LH276" s="140"/>
      <c r="LI276" s="140"/>
      <c r="LJ276" s="140"/>
      <c r="LK276" s="140"/>
      <c r="LL276" s="140"/>
      <c r="LM276" s="140"/>
      <c r="LN276" s="140"/>
      <c r="LO276" s="140"/>
      <c r="LP276" s="140"/>
      <c r="LQ276" s="140"/>
      <c r="LR276" s="140"/>
      <c r="LS276" s="140"/>
      <c r="LT276" s="140"/>
      <c r="LU276" s="140"/>
      <c r="LV276" s="140"/>
      <c r="LW276" s="140"/>
      <c r="LX276" s="140"/>
      <c r="LY276" s="140"/>
      <c r="LZ276" s="140"/>
      <c r="MA276" s="140"/>
      <c r="MB276" s="140"/>
      <c r="MC276" s="140"/>
      <c r="MD276" s="140"/>
      <c r="ME276" s="140"/>
      <c r="MF276" s="140"/>
      <c r="MG276" s="140"/>
      <c r="MH276" s="140"/>
      <c r="MI276" s="140"/>
      <c r="MJ276" s="140"/>
      <c r="MK276" s="140"/>
      <c r="ML276" s="140"/>
      <c r="MM276" s="140"/>
      <c r="MN276" s="140"/>
      <c r="MO276" s="140"/>
      <c r="MP276" s="140"/>
      <c r="MQ276" s="140"/>
      <c r="MR276" s="140"/>
      <c r="MS276" s="140"/>
      <c r="MT276" s="140"/>
      <c r="MU276" s="140"/>
      <c r="MV276" s="140"/>
      <c r="MW276" s="140"/>
      <c r="MX276" s="140"/>
      <c r="MY276" s="140"/>
      <c r="MZ276" s="140"/>
      <c r="NA276" s="140"/>
      <c r="NB276" s="140"/>
      <c r="NC276" s="140"/>
      <c r="ND276" s="140"/>
      <c r="NE276" s="140"/>
      <c r="NF276" s="140"/>
      <c r="NG276" s="140"/>
      <c r="NH276" s="140"/>
      <c r="NI276" s="140"/>
      <c r="NJ276" s="140"/>
      <c r="NK276" s="140"/>
      <c r="NL276" s="140"/>
      <c r="NM276" s="140"/>
      <c r="NN276" s="140"/>
      <c r="NO276" s="140"/>
      <c r="NP276" s="140"/>
      <c r="NQ276" s="140"/>
      <c r="NR276" s="140"/>
      <c r="NS276" s="140"/>
      <c r="NT276" s="140"/>
      <c r="NU276" s="140"/>
      <c r="NV276" s="140"/>
      <c r="NW276" s="140"/>
      <c r="NX276" s="140"/>
      <c r="NY276" s="140"/>
      <c r="NZ276" s="140"/>
      <c r="OA276" s="140"/>
      <c r="OB276" s="140"/>
      <c r="OC276" s="140"/>
      <c r="OD276" s="140"/>
      <c r="OE276" s="140"/>
      <c r="OF276" s="140"/>
      <c r="OG276" s="140"/>
      <c r="OH276" s="140"/>
      <c r="OI276" s="140"/>
      <c r="OJ276" s="140"/>
      <c r="OK276" s="140"/>
      <c r="OL276" s="140"/>
      <c r="OM276" s="140"/>
      <c r="ON276" s="140"/>
      <c r="OO276" s="140"/>
      <c r="OP276" s="140"/>
      <c r="OQ276" s="140"/>
      <c r="OR276" s="140"/>
      <c r="OS276" s="140"/>
      <c r="OT276" s="140"/>
      <c r="OU276" s="140"/>
      <c r="OV276" s="140"/>
      <c r="OW276" s="140"/>
      <c r="OX276" s="140"/>
      <c r="OY276" s="140"/>
      <c r="OZ276" s="140"/>
      <c r="PA276" s="140"/>
      <c r="PB276" s="140"/>
      <c r="PC276" s="140"/>
      <c r="PD276" s="140"/>
      <c r="PE276" s="140"/>
      <c r="PF276" s="140"/>
      <c r="PG276" s="140"/>
      <c r="PH276" s="140"/>
      <c r="PI276" s="140"/>
      <c r="PJ276" s="140"/>
      <c r="PK276" s="140"/>
      <c r="PL276" s="140"/>
      <c r="PM276" s="140"/>
      <c r="PN276" s="140"/>
      <c r="PO276" s="140"/>
      <c r="PP276" s="140"/>
      <c r="PQ276" s="140"/>
      <c r="PR276" s="140"/>
      <c r="PS276" s="140"/>
      <c r="PT276" s="140"/>
      <c r="PU276" s="140"/>
      <c r="PV276" s="140"/>
      <c r="PW276" s="140"/>
      <c r="PX276" s="140"/>
      <c r="PY276" s="140"/>
      <c r="PZ276" s="140"/>
      <c r="QA276" s="140"/>
      <c r="QB276" s="140"/>
      <c r="QC276" s="140"/>
      <c r="QD276" s="140"/>
      <c r="QE276" s="140"/>
      <c r="QF276" s="140"/>
      <c r="QG276" s="140"/>
      <c r="QH276" s="140"/>
      <c r="QI276" s="140"/>
      <c r="QJ276" s="140"/>
      <c r="QK276" s="140"/>
      <c r="QL276" s="140"/>
      <c r="QM276" s="140"/>
      <c r="QN276" s="140"/>
      <c r="QO276" s="140"/>
      <c r="QP276" s="140"/>
      <c r="QQ276" s="140"/>
      <c r="QR276" s="140"/>
      <c r="QS276" s="140"/>
      <c r="QT276" s="140"/>
      <c r="QU276" s="140"/>
      <c r="QV276" s="140"/>
      <c r="QW276" s="140"/>
      <c r="QX276" s="140"/>
      <c r="QY276" s="140"/>
      <c r="QZ276" s="140"/>
      <c r="RA276" s="140"/>
      <c r="RB276" s="140"/>
      <c r="RC276" s="140"/>
      <c r="RD276" s="140"/>
      <c r="RE276" s="140"/>
      <c r="RF276" s="140"/>
      <c r="RG276" s="140"/>
      <c r="RH276" s="140"/>
      <c r="RI276" s="140"/>
      <c r="RJ276" s="140"/>
      <c r="RK276" s="140"/>
      <c r="RL276" s="140"/>
      <c r="RM276" s="140"/>
      <c r="RN276" s="140"/>
      <c r="RO276" s="140"/>
      <c r="RP276" s="140"/>
      <c r="RQ276" s="140"/>
      <c r="RR276" s="140"/>
      <c r="RS276" s="140"/>
      <c r="RT276" s="140"/>
      <c r="RU276" s="140"/>
      <c r="RV276" s="140"/>
      <c r="RW276" s="140"/>
      <c r="RX276" s="140"/>
      <c r="RY276" s="140"/>
      <c r="RZ276" s="140"/>
      <c r="SA276" s="140"/>
      <c r="SB276" s="140"/>
      <c r="SC276" s="140"/>
      <c r="SD276" s="140"/>
      <c r="SE276" s="140"/>
      <c r="SF276" s="140"/>
      <c r="SG276" s="140"/>
      <c r="SH276" s="140"/>
      <c r="SI276" s="140"/>
      <c r="SJ276" s="140"/>
      <c r="SK276" s="140"/>
      <c r="SL276" s="140"/>
      <c r="SM276" s="140"/>
      <c r="SN276" s="140"/>
      <c r="SO276" s="140"/>
      <c r="SP276" s="140"/>
      <c r="SQ276" s="140"/>
      <c r="SR276" s="140"/>
      <c r="SS276" s="140"/>
      <c r="ST276" s="140"/>
      <c r="SU276" s="140"/>
      <c r="SV276" s="140"/>
      <c r="SW276" s="140"/>
      <c r="SX276" s="140"/>
      <c r="SY276" s="140"/>
      <c r="SZ276" s="140"/>
      <c r="TA276" s="140"/>
      <c r="TB276" s="140"/>
      <c r="TC276" s="140"/>
      <c r="TD276" s="140"/>
      <c r="TE276" s="140"/>
      <c r="TF276" s="140"/>
      <c r="TG276" s="140"/>
      <c r="TH276" s="140"/>
      <c r="TI276" s="140"/>
      <c r="TJ276" s="140"/>
      <c r="TK276" s="140"/>
      <c r="TL276" s="140"/>
      <c r="TM276" s="140"/>
      <c r="TN276" s="140"/>
      <c r="TO276" s="140"/>
      <c r="TP276" s="140"/>
      <c r="TQ276" s="140"/>
      <c r="TR276" s="140"/>
      <c r="TS276" s="140"/>
      <c r="TT276" s="140"/>
      <c r="TU276" s="140"/>
      <c r="TV276" s="140"/>
      <c r="TW276" s="140"/>
      <c r="TX276" s="140"/>
      <c r="TY276" s="140"/>
      <c r="TZ276" s="140"/>
      <c r="UA276" s="140"/>
      <c r="UB276" s="140"/>
      <c r="UC276" s="140"/>
      <c r="UD276" s="140"/>
      <c r="UE276" s="140"/>
      <c r="UF276" s="143"/>
    </row>
    <row r="277" s="33" customFormat="1" ht="15" customHeight="1" spans="1:552">
      <c r="A277" s="63">
        <v>272</v>
      </c>
      <c r="B277" s="135" t="s">
        <v>408</v>
      </c>
      <c r="C277" s="67" t="s">
        <v>16</v>
      </c>
      <c r="D277" s="133">
        <v>9</v>
      </c>
      <c r="E277" s="133" t="s">
        <v>143</v>
      </c>
      <c r="F277" s="68">
        <v>510.93</v>
      </c>
      <c r="G277" s="134">
        <v>1519.39</v>
      </c>
      <c r="H277" s="117"/>
      <c r="I277" s="179" t="s">
        <v>407</v>
      </c>
      <c r="J277" s="97">
        <f t="shared" si="48"/>
        <v>2030.32</v>
      </c>
      <c r="K277" s="142"/>
      <c r="L277" s="134" t="s">
        <v>364</v>
      </c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  <c r="AA277" s="140"/>
      <c r="AB277" s="140"/>
      <c r="AC277" s="140"/>
      <c r="AD277" s="140"/>
      <c r="AE277" s="140"/>
      <c r="AF277" s="140"/>
      <c r="AG277" s="140"/>
      <c r="AH277" s="140"/>
      <c r="AI277" s="140"/>
      <c r="AJ277" s="140"/>
      <c r="AK277" s="140"/>
      <c r="AL277" s="140"/>
      <c r="AM277" s="140"/>
      <c r="AN277" s="140"/>
      <c r="AO277" s="140"/>
      <c r="AP277" s="140"/>
      <c r="AQ277" s="140"/>
      <c r="AR277" s="140"/>
      <c r="AS277" s="140"/>
      <c r="AT277" s="140"/>
      <c r="AU277" s="140"/>
      <c r="AV277" s="140"/>
      <c r="AW277" s="140"/>
      <c r="AX277" s="140"/>
      <c r="AY277" s="140"/>
      <c r="AZ277" s="140"/>
      <c r="BA277" s="140"/>
      <c r="BB277" s="140"/>
      <c r="BC277" s="140"/>
      <c r="BD277" s="140"/>
      <c r="BE277" s="140"/>
      <c r="BF277" s="140"/>
      <c r="BG277" s="140"/>
      <c r="BH277" s="140"/>
      <c r="BI277" s="140"/>
      <c r="BJ277" s="140"/>
      <c r="BK277" s="140"/>
      <c r="BL277" s="140"/>
      <c r="BM277" s="140"/>
      <c r="BN277" s="140"/>
      <c r="BO277" s="140"/>
      <c r="BP277" s="140"/>
      <c r="BQ277" s="140"/>
      <c r="BR277" s="140"/>
      <c r="BS277" s="140"/>
      <c r="BT277" s="140"/>
      <c r="BU277" s="140"/>
      <c r="BV277" s="140"/>
      <c r="BW277" s="140"/>
      <c r="BX277" s="140"/>
      <c r="BY277" s="140"/>
      <c r="BZ277" s="140"/>
      <c r="CA277" s="140"/>
      <c r="CB277" s="140"/>
      <c r="CC277" s="140"/>
      <c r="CD277" s="140"/>
      <c r="CE277" s="140"/>
      <c r="CF277" s="140"/>
      <c r="CG277" s="140"/>
      <c r="CH277" s="140"/>
      <c r="CI277" s="140"/>
      <c r="CJ277" s="140"/>
      <c r="CK277" s="140"/>
      <c r="CL277" s="140"/>
      <c r="CM277" s="140"/>
      <c r="CN277" s="140"/>
      <c r="CO277" s="140"/>
      <c r="CP277" s="140"/>
      <c r="CQ277" s="140"/>
      <c r="CR277" s="140"/>
      <c r="CS277" s="140"/>
      <c r="CT277" s="140"/>
      <c r="CU277" s="140"/>
      <c r="CV277" s="140"/>
      <c r="CW277" s="140"/>
      <c r="CX277" s="140"/>
      <c r="CY277" s="140"/>
      <c r="CZ277" s="140"/>
      <c r="DA277" s="140"/>
      <c r="DB277" s="140"/>
      <c r="DC277" s="140"/>
      <c r="DD277" s="140"/>
      <c r="DE277" s="140"/>
      <c r="DF277" s="140"/>
      <c r="DG277" s="140"/>
      <c r="DH277" s="140"/>
      <c r="DI277" s="140"/>
      <c r="DJ277" s="140"/>
      <c r="DK277" s="140"/>
      <c r="DL277" s="140"/>
      <c r="DM277" s="140"/>
      <c r="DN277" s="140"/>
      <c r="DO277" s="140"/>
      <c r="DP277" s="140"/>
      <c r="DQ277" s="140"/>
      <c r="DR277" s="140"/>
      <c r="DS277" s="140"/>
      <c r="DT277" s="140"/>
      <c r="DU277" s="140"/>
      <c r="DV277" s="140"/>
      <c r="DW277" s="140"/>
      <c r="DX277" s="140"/>
      <c r="DY277" s="140"/>
      <c r="DZ277" s="140"/>
      <c r="EA277" s="140"/>
      <c r="EB277" s="140"/>
      <c r="EC277" s="140"/>
      <c r="ED277" s="140"/>
      <c r="EE277" s="140"/>
      <c r="EF277" s="140"/>
      <c r="EG277" s="140"/>
      <c r="EH277" s="140"/>
      <c r="EI277" s="140"/>
      <c r="EJ277" s="140"/>
      <c r="EK277" s="140"/>
      <c r="EL277" s="140"/>
      <c r="EM277" s="140"/>
      <c r="EN277" s="140"/>
      <c r="EO277" s="140"/>
      <c r="EP277" s="140"/>
      <c r="EQ277" s="140"/>
      <c r="ER277" s="140"/>
      <c r="ES277" s="140"/>
      <c r="ET277" s="140"/>
      <c r="EU277" s="140"/>
      <c r="EV277" s="140"/>
      <c r="EW277" s="140"/>
      <c r="EX277" s="140"/>
      <c r="EY277" s="140"/>
      <c r="EZ277" s="140"/>
      <c r="FA277" s="140"/>
      <c r="FB277" s="140"/>
      <c r="FC277" s="140"/>
      <c r="FD277" s="140"/>
      <c r="FE277" s="140"/>
      <c r="FF277" s="140"/>
      <c r="FG277" s="140"/>
      <c r="FH277" s="140"/>
      <c r="FI277" s="140"/>
      <c r="FJ277" s="140"/>
      <c r="FK277" s="140"/>
      <c r="FL277" s="140"/>
      <c r="FM277" s="140"/>
      <c r="FN277" s="140"/>
      <c r="FO277" s="140"/>
      <c r="FP277" s="140"/>
      <c r="FQ277" s="140"/>
      <c r="FR277" s="140"/>
      <c r="FS277" s="140"/>
      <c r="FT277" s="140"/>
      <c r="FU277" s="140"/>
      <c r="FV277" s="140"/>
      <c r="FW277" s="140"/>
      <c r="FX277" s="140"/>
      <c r="FY277" s="140"/>
      <c r="FZ277" s="140"/>
      <c r="GA277" s="140"/>
      <c r="GB277" s="140"/>
      <c r="GC277" s="140"/>
      <c r="GD277" s="140"/>
      <c r="GE277" s="140"/>
      <c r="GF277" s="140"/>
      <c r="GG277" s="140"/>
      <c r="GH277" s="140"/>
      <c r="GI277" s="140"/>
      <c r="GJ277" s="140"/>
      <c r="GK277" s="140"/>
      <c r="GL277" s="140"/>
      <c r="GM277" s="140"/>
      <c r="GN277" s="140"/>
      <c r="GO277" s="140"/>
      <c r="GP277" s="140"/>
      <c r="GQ277" s="140"/>
      <c r="GR277" s="140"/>
      <c r="GS277" s="140"/>
      <c r="GT277" s="140"/>
      <c r="GU277" s="140"/>
      <c r="GV277" s="140"/>
      <c r="GW277" s="140"/>
      <c r="GX277" s="140"/>
      <c r="GY277" s="140"/>
      <c r="GZ277" s="140"/>
      <c r="HA277" s="140"/>
      <c r="HB277" s="140"/>
      <c r="HC277" s="140"/>
      <c r="HD277" s="140"/>
      <c r="HE277" s="140"/>
      <c r="HF277" s="140"/>
      <c r="HG277" s="140"/>
      <c r="HH277" s="140"/>
      <c r="HI277" s="140"/>
      <c r="HJ277" s="140"/>
      <c r="HK277" s="140"/>
      <c r="HL277" s="140"/>
      <c r="HM277" s="140"/>
      <c r="HN277" s="140"/>
      <c r="HO277" s="140"/>
      <c r="HP277" s="140"/>
      <c r="HQ277" s="140"/>
      <c r="HR277" s="140"/>
      <c r="HS277" s="140"/>
      <c r="HT277" s="140"/>
      <c r="HU277" s="140"/>
      <c r="HV277" s="140"/>
      <c r="HW277" s="140"/>
      <c r="HX277" s="140"/>
      <c r="HY277" s="140"/>
      <c r="HZ277" s="140"/>
      <c r="IA277" s="140"/>
      <c r="IB277" s="140"/>
      <c r="IC277" s="140"/>
      <c r="ID277" s="140"/>
      <c r="IE277" s="140"/>
      <c r="IF277" s="140"/>
      <c r="IG277" s="140"/>
      <c r="IH277" s="140"/>
      <c r="II277" s="140"/>
      <c r="IJ277" s="140"/>
      <c r="IK277" s="140"/>
      <c r="IL277" s="140"/>
      <c r="IM277" s="140"/>
      <c r="IN277" s="140"/>
      <c r="IO277" s="140"/>
      <c r="IP277" s="140"/>
      <c r="IQ277" s="140"/>
      <c r="IR277" s="140"/>
      <c r="IS277" s="140"/>
      <c r="IT277" s="140"/>
      <c r="IU277" s="140"/>
      <c r="IV277" s="140"/>
      <c r="IW277" s="140"/>
      <c r="IX277" s="140"/>
      <c r="IY277" s="140"/>
      <c r="IZ277" s="140"/>
      <c r="JA277" s="140"/>
      <c r="JB277" s="140"/>
      <c r="JC277" s="140"/>
      <c r="JD277" s="140"/>
      <c r="JE277" s="140"/>
      <c r="JF277" s="140"/>
      <c r="JG277" s="140"/>
      <c r="JH277" s="140"/>
      <c r="JI277" s="140"/>
      <c r="JJ277" s="140"/>
      <c r="JK277" s="140"/>
      <c r="JL277" s="140"/>
      <c r="JM277" s="140"/>
      <c r="JN277" s="140"/>
      <c r="JO277" s="140"/>
      <c r="JP277" s="140"/>
      <c r="JQ277" s="140"/>
      <c r="JR277" s="140"/>
      <c r="JS277" s="140"/>
      <c r="JT277" s="140"/>
      <c r="JU277" s="140"/>
      <c r="JV277" s="140"/>
      <c r="JW277" s="140"/>
      <c r="JX277" s="140"/>
      <c r="JY277" s="140"/>
      <c r="JZ277" s="140"/>
      <c r="KA277" s="140"/>
      <c r="KB277" s="140"/>
      <c r="KC277" s="140"/>
      <c r="KD277" s="140"/>
      <c r="KE277" s="140"/>
      <c r="KF277" s="140"/>
      <c r="KG277" s="140"/>
      <c r="KH277" s="140"/>
      <c r="KI277" s="140"/>
      <c r="KJ277" s="140"/>
      <c r="KK277" s="140"/>
      <c r="KL277" s="140"/>
      <c r="KM277" s="140"/>
      <c r="KN277" s="140"/>
      <c r="KO277" s="140"/>
      <c r="KP277" s="140"/>
      <c r="KQ277" s="140"/>
      <c r="KR277" s="140"/>
      <c r="KS277" s="140"/>
      <c r="KT277" s="140"/>
      <c r="KU277" s="140"/>
      <c r="KV277" s="140"/>
      <c r="KW277" s="140"/>
      <c r="KX277" s="140"/>
      <c r="KY277" s="140"/>
      <c r="KZ277" s="140"/>
      <c r="LA277" s="140"/>
      <c r="LB277" s="140"/>
      <c r="LC277" s="140"/>
      <c r="LD277" s="140"/>
      <c r="LE277" s="140"/>
      <c r="LF277" s="140"/>
      <c r="LG277" s="140"/>
      <c r="LH277" s="140"/>
      <c r="LI277" s="140"/>
      <c r="LJ277" s="140"/>
      <c r="LK277" s="140"/>
      <c r="LL277" s="140"/>
      <c r="LM277" s="140"/>
      <c r="LN277" s="140"/>
      <c r="LO277" s="140"/>
      <c r="LP277" s="140"/>
      <c r="LQ277" s="140"/>
      <c r="LR277" s="140"/>
      <c r="LS277" s="140"/>
      <c r="LT277" s="140"/>
      <c r="LU277" s="140"/>
      <c r="LV277" s="140"/>
      <c r="LW277" s="140"/>
      <c r="LX277" s="140"/>
      <c r="LY277" s="140"/>
      <c r="LZ277" s="140"/>
      <c r="MA277" s="140"/>
      <c r="MB277" s="140"/>
      <c r="MC277" s="140"/>
      <c r="MD277" s="140"/>
      <c r="ME277" s="140"/>
      <c r="MF277" s="140"/>
      <c r="MG277" s="140"/>
      <c r="MH277" s="140"/>
      <c r="MI277" s="140"/>
      <c r="MJ277" s="140"/>
      <c r="MK277" s="140"/>
      <c r="ML277" s="140"/>
      <c r="MM277" s="140"/>
      <c r="MN277" s="140"/>
      <c r="MO277" s="140"/>
      <c r="MP277" s="140"/>
      <c r="MQ277" s="140"/>
      <c r="MR277" s="140"/>
      <c r="MS277" s="140"/>
      <c r="MT277" s="140"/>
      <c r="MU277" s="140"/>
      <c r="MV277" s="140"/>
      <c r="MW277" s="140"/>
      <c r="MX277" s="140"/>
      <c r="MY277" s="140"/>
      <c r="MZ277" s="140"/>
      <c r="NA277" s="140"/>
      <c r="NB277" s="140"/>
      <c r="NC277" s="140"/>
      <c r="ND277" s="140"/>
      <c r="NE277" s="140"/>
      <c r="NF277" s="140"/>
      <c r="NG277" s="140"/>
      <c r="NH277" s="140"/>
      <c r="NI277" s="140"/>
      <c r="NJ277" s="140"/>
      <c r="NK277" s="140"/>
      <c r="NL277" s="140"/>
      <c r="NM277" s="140"/>
      <c r="NN277" s="140"/>
      <c r="NO277" s="140"/>
      <c r="NP277" s="140"/>
      <c r="NQ277" s="140"/>
      <c r="NR277" s="140"/>
      <c r="NS277" s="140"/>
      <c r="NT277" s="140"/>
      <c r="NU277" s="140"/>
      <c r="NV277" s="140"/>
      <c r="NW277" s="140"/>
      <c r="NX277" s="140"/>
      <c r="NY277" s="140"/>
      <c r="NZ277" s="140"/>
      <c r="OA277" s="140"/>
      <c r="OB277" s="140"/>
      <c r="OC277" s="140"/>
      <c r="OD277" s="140"/>
      <c r="OE277" s="140"/>
      <c r="OF277" s="140"/>
      <c r="OG277" s="140"/>
      <c r="OH277" s="140"/>
      <c r="OI277" s="140"/>
      <c r="OJ277" s="140"/>
      <c r="OK277" s="140"/>
      <c r="OL277" s="140"/>
      <c r="OM277" s="140"/>
      <c r="ON277" s="140"/>
      <c r="OO277" s="140"/>
      <c r="OP277" s="140"/>
      <c r="OQ277" s="140"/>
      <c r="OR277" s="140"/>
      <c r="OS277" s="140"/>
      <c r="OT277" s="140"/>
      <c r="OU277" s="140"/>
      <c r="OV277" s="140"/>
      <c r="OW277" s="140"/>
      <c r="OX277" s="140"/>
      <c r="OY277" s="140"/>
      <c r="OZ277" s="140"/>
      <c r="PA277" s="140"/>
      <c r="PB277" s="140"/>
      <c r="PC277" s="140"/>
      <c r="PD277" s="140"/>
      <c r="PE277" s="140"/>
      <c r="PF277" s="140"/>
      <c r="PG277" s="140"/>
      <c r="PH277" s="140"/>
      <c r="PI277" s="140"/>
      <c r="PJ277" s="140"/>
      <c r="PK277" s="140"/>
      <c r="PL277" s="140"/>
      <c r="PM277" s="140"/>
      <c r="PN277" s="140"/>
      <c r="PO277" s="140"/>
      <c r="PP277" s="140"/>
      <c r="PQ277" s="140"/>
      <c r="PR277" s="140"/>
      <c r="PS277" s="140"/>
      <c r="PT277" s="140"/>
      <c r="PU277" s="140"/>
      <c r="PV277" s="140"/>
      <c r="PW277" s="140"/>
      <c r="PX277" s="140"/>
      <c r="PY277" s="140"/>
      <c r="PZ277" s="140"/>
      <c r="QA277" s="140"/>
      <c r="QB277" s="140"/>
      <c r="QC277" s="140"/>
      <c r="QD277" s="140"/>
      <c r="QE277" s="140"/>
      <c r="QF277" s="140"/>
      <c r="QG277" s="140"/>
      <c r="QH277" s="140"/>
      <c r="QI277" s="140"/>
      <c r="QJ277" s="140"/>
      <c r="QK277" s="140"/>
      <c r="QL277" s="140"/>
      <c r="QM277" s="140"/>
      <c r="QN277" s="140"/>
      <c r="QO277" s="140"/>
      <c r="QP277" s="140"/>
      <c r="QQ277" s="140"/>
      <c r="QR277" s="140"/>
      <c r="QS277" s="140"/>
      <c r="QT277" s="140"/>
      <c r="QU277" s="140"/>
      <c r="QV277" s="140"/>
      <c r="QW277" s="140"/>
      <c r="QX277" s="140"/>
      <c r="QY277" s="140"/>
      <c r="QZ277" s="140"/>
      <c r="RA277" s="140"/>
      <c r="RB277" s="140"/>
      <c r="RC277" s="140"/>
      <c r="RD277" s="140"/>
      <c r="RE277" s="140"/>
      <c r="RF277" s="140"/>
      <c r="RG277" s="140"/>
      <c r="RH277" s="140"/>
      <c r="RI277" s="140"/>
      <c r="RJ277" s="140"/>
      <c r="RK277" s="140"/>
      <c r="RL277" s="140"/>
      <c r="RM277" s="140"/>
      <c r="RN277" s="140"/>
      <c r="RO277" s="140"/>
      <c r="RP277" s="140"/>
      <c r="RQ277" s="140"/>
      <c r="RR277" s="140"/>
      <c r="RS277" s="140"/>
      <c r="RT277" s="140"/>
      <c r="RU277" s="140"/>
      <c r="RV277" s="140"/>
      <c r="RW277" s="140"/>
      <c r="RX277" s="140"/>
      <c r="RY277" s="140"/>
      <c r="RZ277" s="140"/>
      <c r="SA277" s="140"/>
      <c r="SB277" s="140"/>
      <c r="SC277" s="140"/>
      <c r="SD277" s="140"/>
      <c r="SE277" s="140"/>
      <c r="SF277" s="140"/>
      <c r="SG277" s="140"/>
      <c r="SH277" s="140"/>
      <c r="SI277" s="140"/>
      <c r="SJ277" s="140"/>
      <c r="SK277" s="140"/>
      <c r="SL277" s="140"/>
      <c r="SM277" s="140"/>
      <c r="SN277" s="140"/>
      <c r="SO277" s="140"/>
      <c r="SP277" s="140"/>
      <c r="SQ277" s="140"/>
      <c r="SR277" s="140"/>
      <c r="SS277" s="140"/>
      <c r="ST277" s="140"/>
      <c r="SU277" s="140"/>
      <c r="SV277" s="140"/>
      <c r="SW277" s="140"/>
      <c r="SX277" s="140"/>
      <c r="SY277" s="140"/>
      <c r="SZ277" s="140"/>
      <c r="TA277" s="140"/>
      <c r="TB277" s="140"/>
      <c r="TC277" s="140"/>
      <c r="TD277" s="140"/>
      <c r="TE277" s="140"/>
      <c r="TF277" s="140"/>
      <c r="TG277" s="140"/>
      <c r="TH277" s="140"/>
      <c r="TI277" s="140"/>
      <c r="TJ277" s="140"/>
      <c r="TK277" s="140"/>
      <c r="TL277" s="140"/>
      <c r="TM277" s="140"/>
      <c r="TN277" s="140"/>
      <c r="TO277" s="140"/>
      <c r="TP277" s="140"/>
      <c r="TQ277" s="140"/>
      <c r="TR277" s="140"/>
      <c r="TS277" s="140"/>
      <c r="TT277" s="140"/>
      <c r="TU277" s="140"/>
      <c r="TV277" s="140"/>
      <c r="TW277" s="140"/>
      <c r="TX277" s="140"/>
      <c r="TY277" s="140"/>
      <c r="TZ277" s="140"/>
      <c r="UA277" s="140"/>
      <c r="UB277" s="140"/>
      <c r="UC277" s="140"/>
      <c r="UD277" s="140"/>
      <c r="UE277" s="140"/>
      <c r="UF277" s="143"/>
    </row>
    <row r="278" s="33" customFormat="1" ht="15" customHeight="1" spans="1:552">
      <c r="A278" s="63">
        <v>273</v>
      </c>
      <c r="B278" s="135" t="s">
        <v>409</v>
      </c>
      <c r="C278" s="67" t="s">
        <v>16</v>
      </c>
      <c r="D278" s="133">
        <v>9</v>
      </c>
      <c r="E278" s="133" t="s">
        <v>257</v>
      </c>
      <c r="F278" s="68">
        <v>486.74</v>
      </c>
      <c r="G278" s="134">
        <v>1519.39</v>
      </c>
      <c r="H278" s="117"/>
      <c r="I278" s="179" t="s">
        <v>410</v>
      </c>
      <c r="J278" s="97">
        <f t="shared" si="48"/>
        <v>2006.13</v>
      </c>
      <c r="K278" s="142"/>
      <c r="L278" s="134" t="s">
        <v>364</v>
      </c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  <c r="AA278" s="140"/>
      <c r="AB278" s="140"/>
      <c r="AC278" s="140"/>
      <c r="AD278" s="140"/>
      <c r="AE278" s="140"/>
      <c r="AF278" s="140"/>
      <c r="AG278" s="140"/>
      <c r="AH278" s="140"/>
      <c r="AI278" s="140"/>
      <c r="AJ278" s="140"/>
      <c r="AK278" s="140"/>
      <c r="AL278" s="140"/>
      <c r="AM278" s="140"/>
      <c r="AN278" s="140"/>
      <c r="AO278" s="140"/>
      <c r="AP278" s="140"/>
      <c r="AQ278" s="140"/>
      <c r="AR278" s="140"/>
      <c r="AS278" s="140"/>
      <c r="AT278" s="140"/>
      <c r="AU278" s="140"/>
      <c r="AV278" s="140"/>
      <c r="AW278" s="140"/>
      <c r="AX278" s="140"/>
      <c r="AY278" s="140"/>
      <c r="AZ278" s="140"/>
      <c r="BA278" s="140"/>
      <c r="BB278" s="140"/>
      <c r="BC278" s="140"/>
      <c r="BD278" s="140"/>
      <c r="BE278" s="140"/>
      <c r="BF278" s="140"/>
      <c r="BG278" s="140"/>
      <c r="BH278" s="140"/>
      <c r="BI278" s="140"/>
      <c r="BJ278" s="140"/>
      <c r="BK278" s="140"/>
      <c r="BL278" s="140"/>
      <c r="BM278" s="140"/>
      <c r="BN278" s="140"/>
      <c r="BO278" s="140"/>
      <c r="BP278" s="140"/>
      <c r="BQ278" s="140"/>
      <c r="BR278" s="140"/>
      <c r="BS278" s="140"/>
      <c r="BT278" s="140"/>
      <c r="BU278" s="140"/>
      <c r="BV278" s="140"/>
      <c r="BW278" s="140"/>
      <c r="BX278" s="140"/>
      <c r="BY278" s="140"/>
      <c r="BZ278" s="140"/>
      <c r="CA278" s="140"/>
      <c r="CB278" s="140"/>
      <c r="CC278" s="140"/>
      <c r="CD278" s="140"/>
      <c r="CE278" s="140"/>
      <c r="CF278" s="140"/>
      <c r="CG278" s="140"/>
      <c r="CH278" s="140"/>
      <c r="CI278" s="140"/>
      <c r="CJ278" s="140"/>
      <c r="CK278" s="140"/>
      <c r="CL278" s="140"/>
      <c r="CM278" s="140"/>
      <c r="CN278" s="140"/>
      <c r="CO278" s="140"/>
      <c r="CP278" s="140"/>
      <c r="CQ278" s="140"/>
      <c r="CR278" s="140"/>
      <c r="CS278" s="140"/>
      <c r="CT278" s="140"/>
      <c r="CU278" s="140"/>
      <c r="CV278" s="140"/>
      <c r="CW278" s="140"/>
      <c r="CX278" s="140"/>
      <c r="CY278" s="140"/>
      <c r="CZ278" s="140"/>
      <c r="DA278" s="140"/>
      <c r="DB278" s="140"/>
      <c r="DC278" s="140"/>
      <c r="DD278" s="140"/>
      <c r="DE278" s="140"/>
      <c r="DF278" s="140"/>
      <c r="DG278" s="140"/>
      <c r="DH278" s="140"/>
      <c r="DI278" s="140"/>
      <c r="DJ278" s="140"/>
      <c r="DK278" s="140"/>
      <c r="DL278" s="140"/>
      <c r="DM278" s="140"/>
      <c r="DN278" s="140"/>
      <c r="DO278" s="140"/>
      <c r="DP278" s="140"/>
      <c r="DQ278" s="140"/>
      <c r="DR278" s="140"/>
      <c r="DS278" s="140"/>
      <c r="DT278" s="140"/>
      <c r="DU278" s="140"/>
      <c r="DV278" s="140"/>
      <c r="DW278" s="140"/>
      <c r="DX278" s="140"/>
      <c r="DY278" s="140"/>
      <c r="DZ278" s="140"/>
      <c r="EA278" s="140"/>
      <c r="EB278" s="140"/>
      <c r="EC278" s="140"/>
      <c r="ED278" s="140"/>
      <c r="EE278" s="140"/>
      <c r="EF278" s="140"/>
      <c r="EG278" s="140"/>
      <c r="EH278" s="140"/>
      <c r="EI278" s="140"/>
      <c r="EJ278" s="140"/>
      <c r="EK278" s="140"/>
      <c r="EL278" s="140"/>
      <c r="EM278" s="140"/>
      <c r="EN278" s="140"/>
      <c r="EO278" s="140"/>
      <c r="EP278" s="140"/>
      <c r="EQ278" s="140"/>
      <c r="ER278" s="140"/>
      <c r="ES278" s="140"/>
      <c r="ET278" s="140"/>
      <c r="EU278" s="140"/>
      <c r="EV278" s="140"/>
      <c r="EW278" s="140"/>
      <c r="EX278" s="140"/>
      <c r="EY278" s="140"/>
      <c r="EZ278" s="140"/>
      <c r="FA278" s="140"/>
      <c r="FB278" s="140"/>
      <c r="FC278" s="140"/>
      <c r="FD278" s="140"/>
      <c r="FE278" s="140"/>
      <c r="FF278" s="140"/>
      <c r="FG278" s="140"/>
      <c r="FH278" s="140"/>
      <c r="FI278" s="140"/>
      <c r="FJ278" s="140"/>
      <c r="FK278" s="140"/>
      <c r="FL278" s="140"/>
      <c r="FM278" s="140"/>
      <c r="FN278" s="140"/>
      <c r="FO278" s="140"/>
      <c r="FP278" s="140"/>
      <c r="FQ278" s="140"/>
      <c r="FR278" s="140"/>
      <c r="FS278" s="140"/>
      <c r="FT278" s="140"/>
      <c r="FU278" s="140"/>
      <c r="FV278" s="140"/>
      <c r="FW278" s="140"/>
      <c r="FX278" s="140"/>
      <c r="FY278" s="140"/>
      <c r="FZ278" s="140"/>
      <c r="GA278" s="140"/>
      <c r="GB278" s="140"/>
      <c r="GC278" s="140"/>
      <c r="GD278" s="140"/>
      <c r="GE278" s="140"/>
      <c r="GF278" s="140"/>
      <c r="GG278" s="140"/>
      <c r="GH278" s="140"/>
      <c r="GI278" s="140"/>
      <c r="GJ278" s="140"/>
      <c r="GK278" s="140"/>
      <c r="GL278" s="140"/>
      <c r="GM278" s="140"/>
      <c r="GN278" s="140"/>
      <c r="GO278" s="140"/>
      <c r="GP278" s="140"/>
      <c r="GQ278" s="140"/>
      <c r="GR278" s="140"/>
      <c r="GS278" s="140"/>
      <c r="GT278" s="140"/>
      <c r="GU278" s="140"/>
      <c r="GV278" s="140"/>
      <c r="GW278" s="140"/>
      <c r="GX278" s="140"/>
      <c r="GY278" s="140"/>
      <c r="GZ278" s="140"/>
      <c r="HA278" s="140"/>
      <c r="HB278" s="140"/>
      <c r="HC278" s="140"/>
      <c r="HD278" s="140"/>
      <c r="HE278" s="140"/>
      <c r="HF278" s="140"/>
      <c r="HG278" s="140"/>
      <c r="HH278" s="140"/>
      <c r="HI278" s="140"/>
      <c r="HJ278" s="140"/>
      <c r="HK278" s="140"/>
      <c r="HL278" s="140"/>
      <c r="HM278" s="140"/>
      <c r="HN278" s="140"/>
      <c r="HO278" s="140"/>
      <c r="HP278" s="140"/>
      <c r="HQ278" s="140"/>
      <c r="HR278" s="140"/>
      <c r="HS278" s="140"/>
      <c r="HT278" s="140"/>
      <c r="HU278" s="140"/>
      <c r="HV278" s="140"/>
      <c r="HW278" s="140"/>
      <c r="HX278" s="140"/>
      <c r="HY278" s="140"/>
      <c r="HZ278" s="140"/>
      <c r="IA278" s="140"/>
      <c r="IB278" s="140"/>
      <c r="IC278" s="140"/>
      <c r="ID278" s="140"/>
      <c r="IE278" s="140"/>
      <c r="IF278" s="140"/>
      <c r="IG278" s="140"/>
      <c r="IH278" s="140"/>
      <c r="II278" s="140"/>
      <c r="IJ278" s="140"/>
      <c r="IK278" s="140"/>
      <c r="IL278" s="140"/>
      <c r="IM278" s="140"/>
      <c r="IN278" s="140"/>
      <c r="IO278" s="140"/>
      <c r="IP278" s="140"/>
      <c r="IQ278" s="140"/>
      <c r="IR278" s="140"/>
      <c r="IS278" s="140"/>
      <c r="IT278" s="140"/>
      <c r="IU278" s="140"/>
      <c r="IV278" s="140"/>
      <c r="IW278" s="140"/>
      <c r="IX278" s="140"/>
      <c r="IY278" s="140"/>
      <c r="IZ278" s="140"/>
      <c r="JA278" s="140"/>
      <c r="JB278" s="140"/>
      <c r="JC278" s="140"/>
      <c r="JD278" s="140"/>
      <c r="JE278" s="140"/>
      <c r="JF278" s="140"/>
      <c r="JG278" s="140"/>
      <c r="JH278" s="140"/>
      <c r="JI278" s="140"/>
      <c r="JJ278" s="140"/>
      <c r="JK278" s="140"/>
      <c r="JL278" s="140"/>
      <c r="JM278" s="140"/>
      <c r="JN278" s="140"/>
      <c r="JO278" s="140"/>
      <c r="JP278" s="140"/>
      <c r="JQ278" s="140"/>
      <c r="JR278" s="140"/>
      <c r="JS278" s="140"/>
      <c r="JT278" s="140"/>
      <c r="JU278" s="140"/>
      <c r="JV278" s="140"/>
      <c r="JW278" s="140"/>
      <c r="JX278" s="140"/>
      <c r="JY278" s="140"/>
      <c r="JZ278" s="140"/>
      <c r="KA278" s="140"/>
      <c r="KB278" s="140"/>
      <c r="KC278" s="140"/>
      <c r="KD278" s="140"/>
      <c r="KE278" s="140"/>
      <c r="KF278" s="140"/>
      <c r="KG278" s="140"/>
      <c r="KH278" s="140"/>
      <c r="KI278" s="140"/>
      <c r="KJ278" s="140"/>
      <c r="KK278" s="140"/>
      <c r="KL278" s="140"/>
      <c r="KM278" s="140"/>
      <c r="KN278" s="140"/>
      <c r="KO278" s="140"/>
      <c r="KP278" s="140"/>
      <c r="KQ278" s="140"/>
      <c r="KR278" s="140"/>
      <c r="KS278" s="140"/>
      <c r="KT278" s="140"/>
      <c r="KU278" s="140"/>
      <c r="KV278" s="140"/>
      <c r="KW278" s="140"/>
      <c r="KX278" s="140"/>
      <c r="KY278" s="140"/>
      <c r="KZ278" s="140"/>
      <c r="LA278" s="140"/>
      <c r="LB278" s="140"/>
      <c r="LC278" s="140"/>
      <c r="LD278" s="140"/>
      <c r="LE278" s="140"/>
      <c r="LF278" s="140"/>
      <c r="LG278" s="140"/>
      <c r="LH278" s="140"/>
      <c r="LI278" s="140"/>
      <c r="LJ278" s="140"/>
      <c r="LK278" s="140"/>
      <c r="LL278" s="140"/>
      <c r="LM278" s="140"/>
      <c r="LN278" s="140"/>
      <c r="LO278" s="140"/>
      <c r="LP278" s="140"/>
      <c r="LQ278" s="140"/>
      <c r="LR278" s="140"/>
      <c r="LS278" s="140"/>
      <c r="LT278" s="140"/>
      <c r="LU278" s="140"/>
      <c r="LV278" s="140"/>
      <c r="LW278" s="140"/>
      <c r="LX278" s="140"/>
      <c r="LY278" s="140"/>
      <c r="LZ278" s="140"/>
      <c r="MA278" s="140"/>
      <c r="MB278" s="140"/>
      <c r="MC278" s="140"/>
      <c r="MD278" s="140"/>
      <c r="ME278" s="140"/>
      <c r="MF278" s="140"/>
      <c r="MG278" s="140"/>
      <c r="MH278" s="140"/>
      <c r="MI278" s="140"/>
      <c r="MJ278" s="140"/>
      <c r="MK278" s="140"/>
      <c r="ML278" s="140"/>
      <c r="MM278" s="140"/>
      <c r="MN278" s="140"/>
      <c r="MO278" s="140"/>
      <c r="MP278" s="140"/>
      <c r="MQ278" s="140"/>
      <c r="MR278" s="140"/>
      <c r="MS278" s="140"/>
      <c r="MT278" s="140"/>
      <c r="MU278" s="140"/>
      <c r="MV278" s="140"/>
      <c r="MW278" s="140"/>
      <c r="MX278" s="140"/>
      <c r="MY278" s="140"/>
      <c r="MZ278" s="140"/>
      <c r="NA278" s="140"/>
      <c r="NB278" s="140"/>
      <c r="NC278" s="140"/>
      <c r="ND278" s="140"/>
      <c r="NE278" s="140"/>
      <c r="NF278" s="140"/>
      <c r="NG278" s="140"/>
      <c r="NH278" s="140"/>
      <c r="NI278" s="140"/>
      <c r="NJ278" s="140"/>
      <c r="NK278" s="140"/>
      <c r="NL278" s="140"/>
      <c r="NM278" s="140"/>
      <c r="NN278" s="140"/>
      <c r="NO278" s="140"/>
      <c r="NP278" s="140"/>
      <c r="NQ278" s="140"/>
      <c r="NR278" s="140"/>
      <c r="NS278" s="140"/>
      <c r="NT278" s="140"/>
      <c r="NU278" s="140"/>
      <c r="NV278" s="140"/>
      <c r="NW278" s="140"/>
      <c r="NX278" s="140"/>
      <c r="NY278" s="140"/>
      <c r="NZ278" s="140"/>
      <c r="OA278" s="140"/>
      <c r="OB278" s="140"/>
      <c r="OC278" s="140"/>
      <c r="OD278" s="140"/>
      <c r="OE278" s="140"/>
      <c r="OF278" s="140"/>
      <c r="OG278" s="140"/>
      <c r="OH278" s="140"/>
      <c r="OI278" s="140"/>
      <c r="OJ278" s="140"/>
      <c r="OK278" s="140"/>
      <c r="OL278" s="140"/>
      <c r="OM278" s="140"/>
      <c r="ON278" s="140"/>
      <c r="OO278" s="140"/>
      <c r="OP278" s="140"/>
      <c r="OQ278" s="140"/>
      <c r="OR278" s="140"/>
      <c r="OS278" s="140"/>
      <c r="OT278" s="140"/>
      <c r="OU278" s="140"/>
      <c r="OV278" s="140"/>
      <c r="OW278" s="140"/>
      <c r="OX278" s="140"/>
      <c r="OY278" s="140"/>
      <c r="OZ278" s="140"/>
      <c r="PA278" s="140"/>
      <c r="PB278" s="140"/>
      <c r="PC278" s="140"/>
      <c r="PD278" s="140"/>
      <c r="PE278" s="140"/>
      <c r="PF278" s="140"/>
      <c r="PG278" s="140"/>
      <c r="PH278" s="140"/>
      <c r="PI278" s="140"/>
      <c r="PJ278" s="140"/>
      <c r="PK278" s="140"/>
      <c r="PL278" s="140"/>
      <c r="PM278" s="140"/>
      <c r="PN278" s="140"/>
      <c r="PO278" s="140"/>
      <c r="PP278" s="140"/>
      <c r="PQ278" s="140"/>
      <c r="PR278" s="140"/>
      <c r="PS278" s="140"/>
      <c r="PT278" s="140"/>
      <c r="PU278" s="140"/>
      <c r="PV278" s="140"/>
      <c r="PW278" s="140"/>
      <c r="PX278" s="140"/>
      <c r="PY278" s="140"/>
      <c r="PZ278" s="140"/>
      <c r="QA278" s="140"/>
      <c r="QB278" s="140"/>
      <c r="QC278" s="140"/>
      <c r="QD278" s="140"/>
      <c r="QE278" s="140"/>
      <c r="QF278" s="140"/>
      <c r="QG278" s="140"/>
      <c r="QH278" s="140"/>
      <c r="QI278" s="140"/>
      <c r="QJ278" s="140"/>
      <c r="QK278" s="140"/>
      <c r="QL278" s="140"/>
      <c r="QM278" s="140"/>
      <c r="QN278" s="140"/>
      <c r="QO278" s="140"/>
      <c r="QP278" s="140"/>
      <c r="QQ278" s="140"/>
      <c r="QR278" s="140"/>
      <c r="QS278" s="140"/>
      <c r="QT278" s="140"/>
      <c r="QU278" s="140"/>
      <c r="QV278" s="140"/>
      <c r="QW278" s="140"/>
      <c r="QX278" s="140"/>
      <c r="QY278" s="140"/>
      <c r="QZ278" s="140"/>
      <c r="RA278" s="140"/>
      <c r="RB278" s="140"/>
      <c r="RC278" s="140"/>
      <c r="RD278" s="140"/>
      <c r="RE278" s="140"/>
      <c r="RF278" s="140"/>
      <c r="RG278" s="140"/>
      <c r="RH278" s="140"/>
      <c r="RI278" s="140"/>
      <c r="RJ278" s="140"/>
      <c r="RK278" s="140"/>
      <c r="RL278" s="140"/>
      <c r="RM278" s="140"/>
      <c r="RN278" s="140"/>
      <c r="RO278" s="140"/>
      <c r="RP278" s="140"/>
      <c r="RQ278" s="140"/>
      <c r="RR278" s="140"/>
      <c r="RS278" s="140"/>
      <c r="RT278" s="140"/>
      <c r="RU278" s="140"/>
      <c r="RV278" s="140"/>
      <c r="RW278" s="140"/>
      <c r="RX278" s="140"/>
      <c r="RY278" s="140"/>
      <c r="RZ278" s="140"/>
      <c r="SA278" s="140"/>
      <c r="SB278" s="140"/>
      <c r="SC278" s="140"/>
      <c r="SD278" s="140"/>
      <c r="SE278" s="140"/>
      <c r="SF278" s="140"/>
      <c r="SG278" s="140"/>
      <c r="SH278" s="140"/>
      <c r="SI278" s="140"/>
      <c r="SJ278" s="140"/>
      <c r="SK278" s="140"/>
      <c r="SL278" s="140"/>
      <c r="SM278" s="140"/>
      <c r="SN278" s="140"/>
      <c r="SO278" s="140"/>
      <c r="SP278" s="140"/>
      <c r="SQ278" s="140"/>
      <c r="SR278" s="140"/>
      <c r="SS278" s="140"/>
      <c r="ST278" s="140"/>
      <c r="SU278" s="140"/>
      <c r="SV278" s="140"/>
      <c r="SW278" s="140"/>
      <c r="SX278" s="140"/>
      <c r="SY278" s="140"/>
      <c r="SZ278" s="140"/>
      <c r="TA278" s="140"/>
      <c r="TB278" s="140"/>
      <c r="TC278" s="140"/>
      <c r="TD278" s="140"/>
      <c r="TE278" s="140"/>
      <c r="TF278" s="140"/>
      <c r="TG278" s="140"/>
      <c r="TH278" s="140"/>
      <c r="TI278" s="140"/>
      <c r="TJ278" s="140"/>
      <c r="TK278" s="140"/>
      <c r="TL278" s="140"/>
      <c r="TM278" s="140"/>
      <c r="TN278" s="140"/>
      <c r="TO278" s="140"/>
      <c r="TP278" s="140"/>
      <c r="TQ278" s="140"/>
      <c r="TR278" s="140"/>
      <c r="TS278" s="140"/>
      <c r="TT278" s="140"/>
      <c r="TU278" s="140"/>
      <c r="TV278" s="140"/>
      <c r="TW278" s="140"/>
      <c r="TX278" s="140"/>
      <c r="TY278" s="140"/>
      <c r="TZ278" s="140"/>
      <c r="UA278" s="140"/>
      <c r="UB278" s="140"/>
      <c r="UC278" s="140"/>
      <c r="UD278" s="140"/>
      <c r="UE278" s="140"/>
      <c r="UF278" s="143"/>
    </row>
    <row r="279" s="33" customFormat="1" ht="18" customHeight="1" spans="1:552">
      <c r="A279" s="63">
        <v>274</v>
      </c>
      <c r="B279" s="135" t="s">
        <v>411</v>
      </c>
      <c r="C279" s="67" t="s">
        <v>16</v>
      </c>
      <c r="D279" s="133">
        <v>9</v>
      </c>
      <c r="E279" s="133" t="s">
        <v>290</v>
      </c>
      <c r="F279" s="68">
        <v>441.88</v>
      </c>
      <c r="G279" s="134">
        <v>1519.39</v>
      </c>
      <c r="H279" s="117"/>
      <c r="I279" s="179" t="s">
        <v>412</v>
      </c>
      <c r="J279" s="97">
        <f t="shared" si="48"/>
        <v>1961.27</v>
      </c>
      <c r="K279" s="142"/>
      <c r="L279" s="134" t="s">
        <v>364</v>
      </c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  <c r="AA279" s="140"/>
      <c r="AB279" s="140"/>
      <c r="AC279" s="140"/>
      <c r="AD279" s="140"/>
      <c r="AE279" s="140"/>
      <c r="AF279" s="140"/>
      <c r="AG279" s="140"/>
      <c r="AH279" s="140"/>
      <c r="AI279" s="140"/>
      <c r="AJ279" s="140"/>
      <c r="AK279" s="140"/>
      <c r="AL279" s="140"/>
      <c r="AM279" s="140"/>
      <c r="AN279" s="140"/>
      <c r="AO279" s="140"/>
      <c r="AP279" s="140"/>
      <c r="AQ279" s="140"/>
      <c r="AR279" s="140"/>
      <c r="AS279" s="140"/>
      <c r="AT279" s="140"/>
      <c r="AU279" s="140"/>
      <c r="AV279" s="140"/>
      <c r="AW279" s="140"/>
      <c r="AX279" s="140"/>
      <c r="AY279" s="140"/>
      <c r="AZ279" s="140"/>
      <c r="BA279" s="140"/>
      <c r="BB279" s="140"/>
      <c r="BC279" s="140"/>
      <c r="BD279" s="140"/>
      <c r="BE279" s="140"/>
      <c r="BF279" s="140"/>
      <c r="BG279" s="140"/>
      <c r="BH279" s="140"/>
      <c r="BI279" s="140"/>
      <c r="BJ279" s="140"/>
      <c r="BK279" s="140"/>
      <c r="BL279" s="140"/>
      <c r="BM279" s="140"/>
      <c r="BN279" s="140"/>
      <c r="BO279" s="140"/>
      <c r="BP279" s="140"/>
      <c r="BQ279" s="140"/>
      <c r="BR279" s="140"/>
      <c r="BS279" s="140"/>
      <c r="BT279" s="140"/>
      <c r="BU279" s="140"/>
      <c r="BV279" s="140"/>
      <c r="BW279" s="140"/>
      <c r="BX279" s="140"/>
      <c r="BY279" s="140"/>
      <c r="BZ279" s="140"/>
      <c r="CA279" s="140"/>
      <c r="CB279" s="140"/>
      <c r="CC279" s="140"/>
      <c r="CD279" s="140"/>
      <c r="CE279" s="140"/>
      <c r="CF279" s="140"/>
      <c r="CG279" s="140"/>
      <c r="CH279" s="140"/>
      <c r="CI279" s="140"/>
      <c r="CJ279" s="140"/>
      <c r="CK279" s="140"/>
      <c r="CL279" s="140"/>
      <c r="CM279" s="140"/>
      <c r="CN279" s="140"/>
      <c r="CO279" s="140"/>
      <c r="CP279" s="140"/>
      <c r="CQ279" s="140"/>
      <c r="CR279" s="140"/>
      <c r="CS279" s="140"/>
      <c r="CT279" s="140"/>
      <c r="CU279" s="140"/>
      <c r="CV279" s="140"/>
      <c r="CW279" s="140"/>
      <c r="CX279" s="140"/>
      <c r="CY279" s="140"/>
      <c r="CZ279" s="140"/>
      <c r="DA279" s="140"/>
      <c r="DB279" s="140"/>
      <c r="DC279" s="140"/>
      <c r="DD279" s="140"/>
      <c r="DE279" s="140"/>
      <c r="DF279" s="140"/>
      <c r="DG279" s="140"/>
      <c r="DH279" s="140"/>
      <c r="DI279" s="140"/>
      <c r="DJ279" s="140"/>
      <c r="DK279" s="140"/>
      <c r="DL279" s="140"/>
      <c r="DM279" s="140"/>
      <c r="DN279" s="140"/>
      <c r="DO279" s="140"/>
      <c r="DP279" s="140"/>
      <c r="DQ279" s="140"/>
      <c r="DR279" s="140"/>
      <c r="DS279" s="140"/>
      <c r="DT279" s="140"/>
      <c r="DU279" s="140"/>
      <c r="DV279" s="140"/>
      <c r="DW279" s="140"/>
      <c r="DX279" s="140"/>
      <c r="DY279" s="140"/>
      <c r="DZ279" s="140"/>
      <c r="EA279" s="140"/>
      <c r="EB279" s="140"/>
      <c r="EC279" s="140"/>
      <c r="ED279" s="140"/>
      <c r="EE279" s="140"/>
      <c r="EF279" s="140"/>
      <c r="EG279" s="140"/>
      <c r="EH279" s="140"/>
      <c r="EI279" s="140"/>
      <c r="EJ279" s="140"/>
      <c r="EK279" s="140"/>
      <c r="EL279" s="140"/>
      <c r="EM279" s="140"/>
      <c r="EN279" s="140"/>
      <c r="EO279" s="140"/>
      <c r="EP279" s="140"/>
      <c r="EQ279" s="140"/>
      <c r="ER279" s="140"/>
      <c r="ES279" s="140"/>
      <c r="ET279" s="140"/>
      <c r="EU279" s="140"/>
      <c r="EV279" s="140"/>
      <c r="EW279" s="140"/>
      <c r="EX279" s="140"/>
      <c r="EY279" s="140"/>
      <c r="EZ279" s="140"/>
      <c r="FA279" s="140"/>
      <c r="FB279" s="140"/>
      <c r="FC279" s="140"/>
      <c r="FD279" s="140"/>
      <c r="FE279" s="140"/>
      <c r="FF279" s="140"/>
      <c r="FG279" s="140"/>
      <c r="FH279" s="140"/>
      <c r="FI279" s="140"/>
      <c r="FJ279" s="140"/>
      <c r="FK279" s="140"/>
      <c r="FL279" s="140"/>
      <c r="FM279" s="140"/>
      <c r="FN279" s="140"/>
      <c r="FO279" s="140"/>
      <c r="FP279" s="140"/>
      <c r="FQ279" s="140"/>
      <c r="FR279" s="140"/>
      <c r="FS279" s="140"/>
      <c r="FT279" s="140"/>
      <c r="FU279" s="140"/>
      <c r="FV279" s="140"/>
      <c r="FW279" s="140"/>
      <c r="FX279" s="140"/>
      <c r="FY279" s="140"/>
      <c r="FZ279" s="140"/>
      <c r="GA279" s="140"/>
      <c r="GB279" s="140"/>
      <c r="GC279" s="140"/>
      <c r="GD279" s="140"/>
      <c r="GE279" s="140"/>
      <c r="GF279" s="140"/>
      <c r="GG279" s="140"/>
      <c r="GH279" s="140"/>
      <c r="GI279" s="140"/>
      <c r="GJ279" s="140"/>
      <c r="GK279" s="140"/>
      <c r="GL279" s="140"/>
      <c r="GM279" s="140"/>
      <c r="GN279" s="140"/>
      <c r="GO279" s="140"/>
      <c r="GP279" s="140"/>
      <c r="GQ279" s="140"/>
      <c r="GR279" s="140"/>
      <c r="GS279" s="140"/>
      <c r="GT279" s="140"/>
      <c r="GU279" s="140"/>
      <c r="GV279" s="140"/>
      <c r="GW279" s="140"/>
      <c r="GX279" s="140"/>
      <c r="GY279" s="140"/>
      <c r="GZ279" s="140"/>
      <c r="HA279" s="140"/>
      <c r="HB279" s="140"/>
      <c r="HC279" s="140"/>
      <c r="HD279" s="140"/>
      <c r="HE279" s="140"/>
      <c r="HF279" s="140"/>
      <c r="HG279" s="140"/>
      <c r="HH279" s="140"/>
      <c r="HI279" s="140"/>
      <c r="HJ279" s="140"/>
      <c r="HK279" s="140"/>
      <c r="HL279" s="140"/>
      <c r="HM279" s="140"/>
      <c r="HN279" s="140"/>
      <c r="HO279" s="140"/>
      <c r="HP279" s="140"/>
      <c r="HQ279" s="140"/>
      <c r="HR279" s="140"/>
      <c r="HS279" s="140"/>
      <c r="HT279" s="140"/>
      <c r="HU279" s="140"/>
      <c r="HV279" s="140"/>
      <c r="HW279" s="140"/>
      <c r="HX279" s="140"/>
      <c r="HY279" s="140"/>
      <c r="HZ279" s="140"/>
      <c r="IA279" s="140"/>
      <c r="IB279" s="140"/>
      <c r="IC279" s="140"/>
      <c r="ID279" s="140"/>
      <c r="IE279" s="140"/>
      <c r="IF279" s="140"/>
      <c r="IG279" s="140"/>
      <c r="IH279" s="140"/>
      <c r="II279" s="140"/>
      <c r="IJ279" s="140"/>
      <c r="IK279" s="140"/>
      <c r="IL279" s="140"/>
      <c r="IM279" s="140"/>
      <c r="IN279" s="140"/>
      <c r="IO279" s="140"/>
      <c r="IP279" s="140"/>
      <c r="IQ279" s="140"/>
      <c r="IR279" s="140"/>
      <c r="IS279" s="140"/>
      <c r="IT279" s="140"/>
      <c r="IU279" s="140"/>
      <c r="IV279" s="140"/>
      <c r="IW279" s="140"/>
      <c r="IX279" s="140"/>
      <c r="IY279" s="140"/>
      <c r="IZ279" s="140"/>
      <c r="JA279" s="140"/>
      <c r="JB279" s="140"/>
      <c r="JC279" s="140"/>
      <c r="JD279" s="140"/>
      <c r="JE279" s="140"/>
      <c r="JF279" s="140"/>
      <c r="JG279" s="140"/>
      <c r="JH279" s="140"/>
      <c r="JI279" s="140"/>
      <c r="JJ279" s="140"/>
      <c r="JK279" s="140"/>
      <c r="JL279" s="140"/>
      <c r="JM279" s="140"/>
      <c r="JN279" s="140"/>
      <c r="JO279" s="140"/>
      <c r="JP279" s="140"/>
      <c r="JQ279" s="140"/>
      <c r="JR279" s="140"/>
      <c r="JS279" s="140"/>
      <c r="JT279" s="140"/>
      <c r="JU279" s="140"/>
      <c r="JV279" s="140"/>
      <c r="JW279" s="140"/>
      <c r="JX279" s="140"/>
      <c r="JY279" s="140"/>
      <c r="JZ279" s="140"/>
      <c r="KA279" s="140"/>
      <c r="KB279" s="140"/>
      <c r="KC279" s="140"/>
      <c r="KD279" s="140"/>
      <c r="KE279" s="140"/>
      <c r="KF279" s="140"/>
      <c r="KG279" s="140"/>
      <c r="KH279" s="140"/>
      <c r="KI279" s="140"/>
      <c r="KJ279" s="140"/>
      <c r="KK279" s="140"/>
      <c r="KL279" s="140"/>
      <c r="KM279" s="140"/>
      <c r="KN279" s="140"/>
      <c r="KO279" s="140"/>
      <c r="KP279" s="140"/>
      <c r="KQ279" s="140"/>
      <c r="KR279" s="140"/>
      <c r="KS279" s="140"/>
      <c r="KT279" s="140"/>
      <c r="KU279" s="140"/>
      <c r="KV279" s="140"/>
      <c r="KW279" s="140"/>
      <c r="KX279" s="140"/>
      <c r="KY279" s="140"/>
      <c r="KZ279" s="140"/>
      <c r="LA279" s="140"/>
      <c r="LB279" s="140"/>
      <c r="LC279" s="140"/>
      <c r="LD279" s="140"/>
      <c r="LE279" s="140"/>
      <c r="LF279" s="140"/>
      <c r="LG279" s="140"/>
      <c r="LH279" s="140"/>
      <c r="LI279" s="140"/>
      <c r="LJ279" s="140"/>
      <c r="LK279" s="140"/>
      <c r="LL279" s="140"/>
      <c r="LM279" s="140"/>
      <c r="LN279" s="140"/>
      <c r="LO279" s="140"/>
      <c r="LP279" s="140"/>
      <c r="LQ279" s="140"/>
      <c r="LR279" s="140"/>
      <c r="LS279" s="140"/>
      <c r="LT279" s="140"/>
      <c r="LU279" s="140"/>
      <c r="LV279" s="140"/>
      <c r="LW279" s="140"/>
      <c r="LX279" s="140"/>
      <c r="LY279" s="140"/>
      <c r="LZ279" s="140"/>
      <c r="MA279" s="140"/>
      <c r="MB279" s="140"/>
      <c r="MC279" s="140"/>
      <c r="MD279" s="140"/>
      <c r="ME279" s="140"/>
      <c r="MF279" s="140"/>
      <c r="MG279" s="140"/>
      <c r="MH279" s="140"/>
      <c r="MI279" s="140"/>
      <c r="MJ279" s="140"/>
      <c r="MK279" s="140"/>
      <c r="ML279" s="140"/>
      <c r="MM279" s="140"/>
      <c r="MN279" s="140"/>
      <c r="MO279" s="140"/>
      <c r="MP279" s="140"/>
      <c r="MQ279" s="140"/>
      <c r="MR279" s="140"/>
      <c r="MS279" s="140"/>
      <c r="MT279" s="140"/>
      <c r="MU279" s="140"/>
      <c r="MV279" s="140"/>
      <c r="MW279" s="140"/>
      <c r="MX279" s="140"/>
      <c r="MY279" s="140"/>
      <c r="MZ279" s="140"/>
      <c r="NA279" s="140"/>
      <c r="NB279" s="140"/>
      <c r="NC279" s="140"/>
      <c r="ND279" s="140"/>
      <c r="NE279" s="140"/>
      <c r="NF279" s="140"/>
      <c r="NG279" s="140"/>
      <c r="NH279" s="140"/>
      <c r="NI279" s="140"/>
      <c r="NJ279" s="140"/>
      <c r="NK279" s="140"/>
      <c r="NL279" s="140"/>
      <c r="NM279" s="140"/>
      <c r="NN279" s="140"/>
      <c r="NO279" s="140"/>
      <c r="NP279" s="140"/>
      <c r="NQ279" s="140"/>
      <c r="NR279" s="140"/>
      <c r="NS279" s="140"/>
      <c r="NT279" s="140"/>
      <c r="NU279" s="140"/>
      <c r="NV279" s="140"/>
      <c r="NW279" s="140"/>
      <c r="NX279" s="140"/>
      <c r="NY279" s="140"/>
      <c r="NZ279" s="140"/>
      <c r="OA279" s="140"/>
      <c r="OB279" s="140"/>
      <c r="OC279" s="140"/>
      <c r="OD279" s="140"/>
      <c r="OE279" s="140"/>
      <c r="OF279" s="140"/>
      <c r="OG279" s="140"/>
      <c r="OH279" s="140"/>
      <c r="OI279" s="140"/>
      <c r="OJ279" s="140"/>
      <c r="OK279" s="140"/>
      <c r="OL279" s="140"/>
      <c r="OM279" s="140"/>
      <c r="ON279" s="140"/>
      <c r="OO279" s="140"/>
      <c r="OP279" s="140"/>
      <c r="OQ279" s="140"/>
      <c r="OR279" s="140"/>
      <c r="OS279" s="140"/>
      <c r="OT279" s="140"/>
      <c r="OU279" s="140"/>
      <c r="OV279" s="140"/>
      <c r="OW279" s="140"/>
      <c r="OX279" s="140"/>
      <c r="OY279" s="140"/>
      <c r="OZ279" s="140"/>
      <c r="PA279" s="140"/>
      <c r="PB279" s="140"/>
      <c r="PC279" s="140"/>
      <c r="PD279" s="140"/>
      <c r="PE279" s="140"/>
      <c r="PF279" s="140"/>
      <c r="PG279" s="140"/>
      <c r="PH279" s="140"/>
      <c r="PI279" s="140"/>
      <c r="PJ279" s="140"/>
      <c r="PK279" s="140"/>
      <c r="PL279" s="140"/>
      <c r="PM279" s="140"/>
      <c r="PN279" s="140"/>
      <c r="PO279" s="140"/>
      <c r="PP279" s="140"/>
      <c r="PQ279" s="140"/>
      <c r="PR279" s="140"/>
      <c r="PS279" s="140"/>
      <c r="PT279" s="140"/>
      <c r="PU279" s="140"/>
      <c r="PV279" s="140"/>
      <c r="PW279" s="140"/>
      <c r="PX279" s="140"/>
      <c r="PY279" s="140"/>
      <c r="PZ279" s="140"/>
      <c r="QA279" s="140"/>
      <c r="QB279" s="140"/>
      <c r="QC279" s="140"/>
      <c r="QD279" s="140"/>
      <c r="QE279" s="140"/>
      <c r="QF279" s="140"/>
      <c r="QG279" s="140"/>
      <c r="QH279" s="140"/>
      <c r="QI279" s="140"/>
      <c r="QJ279" s="140"/>
      <c r="QK279" s="140"/>
      <c r="QL279" s="140"/>
      <c r="QM279" s="140"/>
      <c r="QN279" s="140"/>
      <c r="QO279" s="140"/>
      <c r="QP279" s="140"/>
      <c r="QQ279" s="140"/>
      <c r="QR279" s="140"/>
      <c r="QS279" s="140"/>
      <c r="QT279" s="140"/>
      <c r="QU279" s="140"/>
      <c r="QV279" s="140"/>
      <c r="QW279" s="140"/>
      <c r="QX279" s="140"/>
      <c r="QY279" s="140"/>
      <c r="QZ279" s="140"/>
      <c r="RA279" s="140"/>
      <c r="RB279" s="140"/>
      <c r="RC279" s="140"/>
      <c r="RD279" s="140"/>
      <c r="RE279" s="140"/>
      <c r="RF279" s="140"/>
      <c r="RG279" s="140"/>
      <c r="RH279" s="140"/>
      <c r="RI279" s="140"/>
      <c r="RJ279" s="140"/>
      <c r="RK279" s="140"/>
      <c r="RL279" s="140"/>
      <c r="RM279" s="140"/>
      <c r="RN279" s="140"/>
      <c r="RO279" s="140"/>
      <c r="RP279" s="140"/>
      <c r="RQ279" s="140"/>
      <c r="RR279" s="140"/>
      <c r="RS279" s="140"/>
      <c r="RT279" s="140"/>
      <c r="RU279" s="140"/>
      <c r="RV279" s="140"/>
      <c r="RW279" s="140"/>
      <c r="RX279" s="140"/>
      <c r="RY279" s="140"/>
      <c r="RZ279" s="140"/>
      <c r="SA279" s="140"/>
      <c r="SB279" s="140"/>
      <c r="SC279" s="140"/>
      <c r="SD279" s="140"/>
      <c r="SE279" s="140"/>
      <c r="SF279" s="140"/>
      <c r="SG279" s="140"/>
      <c r="SH279" s="140"/>
      <c r="SI279" s="140"/>
      <c r="SJ279" s="140"/>
      <c r="SK279" s="140"/>
      <c r="SL279" s="140"/>
      <c r="SM279" s="140"/>
      <c r="SN279" s="140"/>
      <c r="SO279" s="140"/>
      <c r="SP279" s="140"/>
      <c r="SQ279" s="140"/>
      <c r="SR279" s="140"/>
      <c r="SS279" s="140"/>
      <c r="ST279" s="140"/>
      <c r="SU279" s="140"/>
      <c r="SV279" s="140"/>
      <c r="SW279" s="140"/>
      <c r="SX279" s="140"/>
      <c r="SY279" s="140"/>
      <c r="SZ279" s="140"/>
      <c r="TA279" s="140"/>
      <c r="TB279" s="140"/>
      <c r="TC279" s="140"/>
      <c r="TD279" s="140"/>
      <c r="TE279" s="140"/>
      <c r="TF279" s="140"/>
      <c r="TG279" s="140"/>
      <c r="TH279" s="140"/>
      <c r="TI279" s="140"/>
      <c r="TJ279" s="140"/>
      <c r="TK279" s="140"/>
      <c r="TL279" s="140"/>
      <c r="TM279" s="140"/>
      <c r="TN279" s="140"/>
      <c r="TO279" s="140"/>
      <c r="TP279" s="140"/>
      <c r="TQ279" s="140"/>
      <c r="TR279" s="140"/>
      <c r="TS279" s="140"/>
      <c r="TT279" s="140"/>
      <c r="TU279" s="140"/>
      <c r="TV279" s="140"/>
      <c r="TW279" s="140"/>
      <c r="TX279" s="140"/>
      <c r="TY279" s="140"/>
      <c r="TZ279" s="140"/>
      <c r="UA279" s="140"/>
      <c r="UB279" s="140"/>
      <c r="UC279" s="140"/>
      <c r="UD279" s="140"/>
      <c r="UE279" s="140"/>
      <c r="UF279" s="143"/>
    </row>
    <row r="280" s="33" customFormat="1" ht="15" customHeight="1" spans="1:552">
      <c r="A280" s="144">
        <v>1</v>
      </c>
      <c r="B280" s="144" t="s">
        <v>413</v>
      </c>
      <c r="C280" s="145" t="s">
        <v>16</v>
      </c>
      <c r="D280" s="146">
        <v>25</v>
      </c>
      <c r="E280" s="147" t="s">
        <v>355</v>
      </c>
      <c r="F280" s="148">
        <v>0</v>
      </c>
      <c r="G280" s="149"/>
      <c r="H280" s="150"/>
      <c r="I280" s="155" t="s">
        <v>414</v>
      </c>
      <c r="J280" s="180">
        <f>F280+G280</f>
        <v>0</v>
      </c>
      <c r="K280" s="181">
        <v>2004.11</v>
      </c>
      <c r="L280" s="147" t="s">
        <v>415</v>
      </c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140"/>
      <c r="AQ280" s="140"/>
      <c r="AR280" s="140"/>
      <c r="AS280" s="140"/>
      <c r="AT280" s="140"/>
      <c r="AU280" s="140"/>
      <c r="AV280" s="140"/>
      <c r="AW280" s="140"/>
      <c r="AX280" s="140"/>
      <c r="AY280" s="140"/>
      <c r="AZ280" s="140"/>
      <c r="BA280" s="140"/>
      <c r="BB280" s="140"/>
      <c r="BC280" s="140"/>
      <c r="BD280" s="140"/>
      <c r="BE280" s="140"/>
      <c r="BF280" s="140"/>
      <c r="BG280" s="140"/>
      <c r="BH280" s="140"/>
      <c r="BI280" s="140"/>
      <c r="BJ280" s="140"/>
      <c r="BK280" s="140"/>
      <c r="BL280" s="140"/>
      <c r="BM280" s="140"/>
      <c r="BN280" s="140"/>
      <c r="BO280" s="140"/>
      <c r="BP280" s="140"/>
      <c r="BQ280" s="140"/>
      <c r="BR280" s="140"/>
      <c r="BS280" s="140"/>
      <c r="BT280" s="140"/>
      <c r="BU280" s="140"/>
      <c r="BV280" s="140"/>
      <c r="BW280" s="140"/>
      <c r="BX280" s="140"/>
      <c r="BY280" s="140"/>
      <c r="BZ280" s="140"/>
      <c r="CA280" s="140"/>
      <c r="CB280" s="140"/>
      <c r="CC280" s="140"/>
      <c r="CD280" s="140"/>
      <c r="CE280" s="140"/>
      <c r="CF280" s="140"/>
      <c r="CG280" s="140"/>
      <c r="CH280" s="140"/>
      <c r="CI280" s="140"/>
      <c r="CJ280" s="140"/>
      <c r="CK280" s="140"/>
      <c r="CL280" s="140"/>
      <c r="CM280" s="140"/>
      <c r="CN280" s="140"/>
      <c r="CO280" s="140"/>
      <c r="CP280" s="140"/>
      <c r="CQ280" s="140"/>
      <c r="CR280" s="140"/>
      <c r="CS280" s="140"/>
      <c r="CT280" s="140"/>
      <c r="CU280" s="140"/>
      <c r="CV280" s="140"/>
      <c r="CW280" s="140"/>
      <c r="CX280" s="140"/>
      <c r="CY280" s="140"/>
      <c r="CZ280" s="140"/>
      <c r="DA280" s="140"/>
      <c r="DB280" s="140"/>
      <c r="DC280" s="140"/>
      <c r="DD280" s="140"/>
      <c r="DE280" s="140"/>
      <c r="DF280" s="140"/>
      <c r="DG280" s="140"/>
      <c r="DH280" s="140"/>
      <c r="DI280" s="140"/>
      <c r="DJ280" s="140"/>
      <c r="DK280" s="140"/>
      <c r="DL280" s="140"/>
      <c r="DM280" s="140"/>
      <c r="DN280" s="140"/>
      <c r="DO280" s="140"/>
      <c r="DP280" s="140"/>
      <c r="DQ280" s="140"/>
      <c r="DR280" s="140"/>
      <c r="DS280" s="140"/>
      <c r="DT280" s="140"/>
      <c r="DU280" s="140"/>
      <c r="DV280" s="140"/>
      <c r="DW280" s="140"/>
      <c r="DX280" s="140"/>
      <c r="DY280" s="140"/>
      <c r="DZ280" s="140"/>
      <c r="EA280" s="140"/>
      <c r="EB280" s="140"/>
      <c r="EC280" s="140"/>
      <c r="ED280" s="140"/>
      <c r="EE280" s="140"/>
      <c r="EF280" s="140"/>
      <c r="EG280" s="140"/>
      <c r="EH280" s="140"/>
      <c r="EI280" s="140"/>
      <c r="EJ280" s="140"/>
      <c r="EK280" s="140"/>
      <c r="EL280" s="140"/>
      <c r="EM280" s="140"/>
      <c r="EN280" s="140"/>
      <c r="EO280" s="140"/>
      <c r="EP280" s="140"/>
      <c r="EQ280" s="140"/>
      <c r="ER280" s="140"/>
      <c r="ES280" s="140"/>
      <c r="ET280" s="140"/>
      <c r="EU280" s="140"/>
      <c r="EV280" s="140"/>
      <c r="EW280" s="140"/>
      <c r="EX280" s="140"/>
      <c r="EY280" s="140"/>
      <c r="EZ280" s="140"/>
      <c r="FA280" s="140"/>
      <c r="FB280" s="140"/>
      <c r="FC280" s="140"/>
      <c r="FD280" s="140"/>
      <c r="FE280" s="140"/>
      <c r="FF280" s="140"/>
      <c r="FG280" s="140"/>
      <c r="FH280" s="140"/>
      <c r="FI280" s="140"/>
      <c r="FJ280" s="140"/>
      <c r="FK280" s="140"/>
      <c r="FL280" s="140"/>
      <c r="FM280" s="140"/>
      <c r="FN280" s="140"/>
      <c r="FO280" s="140"/>
      <c r="FP280" s="140"/>
      <c r="FQ280" s="140"/>
      <c r="FR280" s="140"/>
      <c r="FS280" s="140"/>
      <c r="FT280" s="140"/>
      <c r="FU280" s="140"/>
      <c r="FV280" s="140"/>
      <c r="FW280" s="140"/>
      <c r="FX280" s="140"/>
      <c r="FY280" s="140"/>
      <c r="FZ280" s="140"/>
      <c r="GA280" s="140"/>
      <c r="GB280" s="140"/>
      <c r="GC280" s="140"/>
      <c r="GD280" s="140"/>
      <c r="GE280" s="140"/>
      <c r="GF280" s="140"/>
      <c r="GG280" s="140"/>
      <c r="GH280" s="140"/>
      <c r="GI280" s="140"/>
      <c r="GJ280" s="140"/>
      <c r="GK280" s="140"/>
      <c r="GL280" s="140"/>
      <c r="GM280" s="140"/>
      <c r="GN280" s="140"/>
      <c r="GO280" s="140"/>
      <c r="GP280" s="140"/>
      <c r="GQ280" s="140"/>
      <c r="GR280" s="140"/>
      <c r="GS280" s="140"/>
      <c r="GT280" s="140"/>
      <c r="GU280" s="140"/>
      <c r="GV280" s="140"/>
      <c r="GW280" s="140"/>
      <c r="GX280" s="140"/>
      <c r="GY280" s="140"/>
      <c r="GZ280" s="140"/>
      <c r="HA280" s="140"/>
      <c r="HB280" s="140"/>
      <c r="HC280" s="140"/>
      <c r="HD280" s="140"/>
      <c r="HE280" s="140"/>
      <c r="HF280" s="140"/>
      <c r="HG280" s="140"/>
      <c r="HH280" s="140"/>
      <c r="HI280" s="140"/>
      <c r="HJ280" s="140"/>
      <c r="HK280" s="140"/>
      <c r="HL280" s="140"/>
      <c r="HM280" s="140"/>
      <c r="HN280" s="140"/>
      <c r="HO280" s="140"/>
      <c r="HP280" s="140"/>
      <c r="HQ280" s="140"/>
      <c r="HR280" s="140"/>
      <c r="HS280" s="140"/>
      <c r="HT280" s="140"/>
      <c r="HU280" s="140"/>
      <c r="HV280" s="140"/>
      <c r="HW280" s="140"/>
      <c r="HX280" s="140"/>
      <c r="HY280" s="140"/>
      <c r="HZ280" s="140"/>
      <c r="IA280" s="140"/>
      <c r="IB280" s="140"/>
      <c r="IC280" s="140"/>
      <c r="ID280" s="140"/>
      <c r="IE280" s="140"/>
      <c r="IF280" s="140"/>
      <c r="IG280" s="140"/>
      <c r="IH280" s="140"/>
      <c r="II280" s="140"/>
      <c r="IJ280" s="140"/>
      <c r="IK280" s="140"/>
      <c r="IL280" s="140"/>
      <c r="IM280" s="140"/>
      <c r="IN280" s="140"/>
      <c r="IO280" s="140"/>
      <c r="IP280" s="140"/>
      <c r="IQ280" s="140"/>
      <c r="IR280" s="140"/>
      <c r="IS280" s="140"/>
      <c r="IT280" s="140"/>
      <c r="IU280" s="140"/>
      <c r="IV280" s="140"/>
      <c r="IW280" s="140"/>
      <c r="IX280" s="140"/>
      <c r="IY280" s="140"/>
      <c r="IZ280" s="140"/>
      <c r="JA280" s="140"/>
      <c r="JB280" s="140"/>
      <c r="JC280" s="140"/>
      <c r="JD280" s="140"/>
      <c r="JE280" s="140"/>
      <c r="JF280" s="140"/>
      <c r="JG280" s="140"/>
      <c r="JH280" s="140"/>
      <c r="JI280" s="140"/>
      <c r="JJ280" s="140"/>
      <c r="JK280" s="140"/>
      <c r="JL280" s="140"/>
      <c r="JM280" s="140"/>
      <c r="JN280" s="140"/>
      <c r="JO280" s="140"/>
      <c r="JP280" s="140"/>
      <c r="JQ280" s="140"/>
      <c r="JR280" s="140"/>
      <c r="JS280" s="140"/>
      <c r="JT280" s="140"/>
      <c r="JU280" s="140"/>
      <c r="JV280" s="140"/>
      <c r="JW280" s="140"/>
      <c r="JX280" s="140"/>
      <c r="JY280" s="140"/>
      <c r="JZ280" s="140"/>
      <c r="KA280" s="140"/>
      <c r="KB280" s="140"/>
      <c r="KC280" s="140"/>
      <c r="KD280" s="140"/>
      <c r="KE280" s="140"/>
      <c r="KF280" s="140"/>
      <c r="KG280" s="140"/>
      <c r="KH280" s="140"/>
      <c r="KI280" s="140"/>
      <c r="KJ280" s="140"/>
      <c r="KK280" s="140"/>
      <c r="KL280" s="140"/>
      <c r="KM280" s="140"/>
      <c r="KN280" s="140"/>
      <c r="KO280" s="140"/>
      <c r="KP280" s="140"/>
      <c r="KQ280" s="140"/>
      <c r="KR280" s="140"/>
      <c r="KS280" s="140"/>
      <c r="KT280" s="140"/>
      <c r="KU280" s="140"/>
      <c r="KV280" s="140"/>
      <c r="KW280" s="140"/>
      <c r="KX280" s="140"/>
      <c r="KY280" s="140"/>
      <c r="KZ280" s="140"/>
      <c r="LA280" s="140"/>
      <c r="LB280" s="140"/>
      <c r="LC280" s="140"/>
      <c r="LD280" s="140"/>
      <c r="LE280" s="140"/>
      <c r="LF280" s="140"/>
      <c r="LG280" s="140"/>
      <c r="LH280" s="140"/>
      <c r="LI280" s="140"/>
      <c r="LJ280" s="140"/>
      <c r="LK280" s="140"/>
      <c r="LL280" s="140"/>
      <c r="LM280" s="140"/>
      <c r="LN280" s="140"/>
      <c r="LO280" s="140"/>
      <c r="LP280" s="140"/>
      <c r="LQ280" s="140"/>
      <c r="LR280" s="140"/>
      <c r="LS280" s="140"/>
      <c r="LT280" s="140"/>
      <c r="LU280" s="140"/>
      <c r="LV280" s="140"/>
      <c r="LW280" s="140"/>
      <c r="LX280" s="140"/>
      <c r="LY280" s="140"/>
      <c r="LZ280" s="140"/>
      <c r="MA280" s="140"/>
      <c r="MB280" s="140"/>
      <c r="MC280" s="140"/>
      <c r="MD280" s="140"/>
      <c r="ME280" s="140"/>
      <c r="MF280" s="140"/>
      <c r="MG280" s="140"/>
      <c r="MH280" s="140"/>
      <c r="MI280" s="140"/>
      <c r="MJ280" s="140"/>
      <c r="MK280" s="140"/>
      <c r="ML280" s="140"/>
      <c r="MM280" s="140"/>
      <c r="MN280" s="140"/>
      <c r="MO280" s="140"/>
      <c r="MP280" s="140"/>
      <c r="MQ280" s="140"/>
      <c r="MR280" s="140"/>
      <c r="MS280" s="140"/>
      <c r="MT280" s="140"/>
      <c r="MU280" s="140"/>
      <c r="MV280" s="140"/>
      <c r="MW280" s="140"/>
      <c r="MX280" s="140"/>
      <c r="MY280" s="140"/>
      <c r="MZ280" s="140"/>
      <c r="NA280" s="140"/>
      <c r="NB280" s="140"/>
      <c r="NC280" s="140"/>
      <c r="ND280" s="140"/>
      <c r="NE280" s="140"/>
      <c r="NF280" s="140"/>
      <c r="NG280" s="140"/>
      <c r="NH280" s="140"/>
      <c r="NI280" s="140"/>
      <c r="NJ280" s="140"/>
      <c r="NK280" s="140"/>
      <c r="NL280" s="140"/>
      <c r="NM280" s="140"/>
      <c r="NN280" s="140"/>
      <c r="NO280" s="140"/>
      <c r="NP280" s="140"/>
      <c r="NQ280" s="140"/>
      <c r="NR280" s="140"/>
      <c r="NS280" s="140"/>
      <c r="NT280" s="140"/>
      <c r="NU280" s="140"/>
      <c r="NV280" s="140"/>
      <c r="NW280" s="140"/>
      <c r="NX280" s="140"/>
      <c r="NY280" s="140"/>
      <c r="NZ280" s="140"/>
      <c r="OA280" s="140"/>
      <c r="OB280" s="140"/>
      <c r="OC280" s="140"/>
      <c r="OD280" s="140"/>
      <c r="OE280" s="140"/>
      <c r="OF280" s="140"/>
      <c r="OG280" s="140"/>
      <c r="OH280" s="140"/>
      <c r="OI280" s="140"/>
      <c r="OJ280" s="140"/>
      <c r="OK280" s="140"/>
      <c r="OL280" s="140"/>
      <c r="OM280" s="140"/>
      <c r="ON280" s="140"/>
      <c r="OO280" s="140"/>
      <c r="OP280" s="140"/>
      <c r="OQ280" s="140"/>
      <c r="OR280" s="140"/>
      <c r="OS280" s="140"/>
      <c r="OT280" s="140"/>
      <c r="OU280" s="140"/>
      <c r="OV280" s="140"/>
      <c r="OW280" s="140"/>
      <c r="OX280" s="140"/>
      <c r="OY280" s="140"/>
      <c r="OZ280" s="140"/>
      <c r="PA280" s="140"/>
      <c r="PB280" s="140"/>
      <c r="PC280" s="140"/>
      <c r="PD280" s="140"/>
      <c r="PE280" s="140"/>
      <c r="PF280" s="140"/>
      <c r="PG280" s="140"/>
      <c r="PH280" s="140"/>
      <c r="PI280" s="140"/>
      <c r="PJ280" s="140"/>
      <c r="PK280" s="140"/>
      <c r="PL280" s="140"/>
      <c r="PM280" s="140"/>
      <c r="PN280" s="140"/>
      <c r="PO280" s="140"/>
      <c r="PP280" s="140"/>
      <c r="PQ280" s="140"/>
      <c r="PR280" s="140"/>
      <c r="PS280" s="140"/>
      <c r="PT280" s="140"/>
      <c r="PU280" s="140"/>
      <c r="PV280" s="140"/>
      <c r="PW280" s="140"/>
      <c r="PX280" s="140"/>
      <c r="PY280" s="140"/>
      <c r="PZ280" s="140"/>
      <c r="QA280" s="140"/>
      <c r="QB280" s="140"/>
      <c r="QC280" s="140"/>
      <c r="QD280" s="140"/>
      <c r="QE280" s="140"/>
      <c r="QF280" s="140"/>
      <c r="QG280" s="140"/>
      <c r="QH280" s="140"/>
      <c r="QI280" s="140"/>
      <c r="QJ280" s="140"/>
      <c r="QK280" s="140"/>
      <c r="QL280" s="140"/>
      <c r="QM280" s="140"/>
      <c r="QN280" s="140"/>
      <c r="QO280" s="140"/>
      <c r="QP280" s="140"/>
      <c r="QQ280" s="140"/>
      <c r="QR280" s="140"/>
      <c r="QS280" s="140"/>
      <c r="QT280" s="140"/>
      <c r="QU280" s="140"/>
      <c r="QV280" s="140"/>
      <c r="QW280" s="140"/>
      <c r="QX280" s="140"/>
      <c r="QY280" s="140"/>
      <c r="QZ280" s="140"/>
      <c r="RA280" s="140"/>
      <c r="RB280" s="140"/>
      <c r="RC280" s="140"/>
      <c r="RD280" s="140"/>
      <c r="RE280" s="140"/>
      <c r="RF280" s="140"/>
      <c r="RG280" s="140"/>
      <c r="RH280" s="140"/>
      <c r="RI280" s="140"/>
      <c r="RJ280" s="140"/>
      <c r="RK280" s="140"/>
      <c r="RL280" s="140"/>
      <c r="RM280" s="140"/>
      <c r="RN280" s="140"/>
      <c r="RO280" s="140"/>
      <c r="RP280" s="140"/>
      <c r="RQ280" s="140"/>
      <c r="RR280" s="140"/>
      <c r="RS280" s="140"/>
      <c r="RT280" s="140"/>
      <c r="RU280" s="140"/>
      <c r="RV280" s="140"/>
      <c r="RW280" s="140"/>
      <c r="RX280" s="140"/>
      <c r="RY280" s="140"/>
      <c r="RZ280" s="140"/>
      <c r="SA280" s="140"/>
      <c r="SB280" s="140"/>
      <c r="SC280" s="140"/>
      <c r="SD280" s="140"/>
      <c r="SE280" s="140"/>
      <c r="SF280" s="140"/>
      <c r="SG280" s="140"/>
      <c r="SH280" s="140"/>
      <c r="SI280" s="140"/>
      <c r="SJ280" s="140"/>
      <c r="SK280" s="140"/>
      <c r="SL280" s="140"/>
      <c r="SM280" s="140"/>
      <c r="SN280" s="140"/>
      <c r="SO280" s="140"/>
      <c r="SP280" s="140"/>
      <c r="SQ280" s="140"/>
      <c r="SR280" s="140"/>
      <c r="SS280" s="140"/>
      <c r="ST280" s="140"/>
      <c r="SU280" s="140"/>
      <c r="SV280" s="140"/>
      <c r="SW280" s="140"/>
      <c r="SX280" s="140"/>
      <c r="SY280" s="140"/>
      <c r="SZ280" s="140"/>
      <c r="TA280" s="140"/>
      <c r="TB280" s="140"/>
      <c r="TC280" s="140"/>
      <c r="TD280" s="140"/>
      <c r="TE280" s="140"/>
      <c r="TF280" s="140"/>
      <c r="TG280" s="140"/>
      <c r="TH280" s="140"/>
      <c r="TI280" s="140"/>
      <c r="TJ280" s="140"/>
      <c r="TK280" s="140"/>
      <c r="TL280" s="140"/>
      <c r="TM280" s="140"/>
      <c r="TN280" s="140"/>
      <c r="TO280" s="140"/>
      <c r="TP280" s="140"/>
      <c r="TQ280" s="140"/>
      <c r="TR280" s="140"/>
      <c r="TS280" s="140"/>
      <c r="TT280" s="140"/>
      <c r="TU280" s="140"/>
      <c r="TV280" s="140"/>
      <c r="TW280" s="140"/>
      <c r="TX280" s="140"/>
      <c r="TY280" s="140"/>
      <c r="TZ280" s="140"/>
      <c r="UA280" s="140"/>
      <c r="UB280" s="140"/>
      <c r="UC280" s="140"/>
      <c r="UD280" s="140"/>
      <c r="UE280" s="140"/>
      <c r="UF280" s="143"/>
    </row>
    <row r="281" s="33" customFormat="1" ht="15" customHeight="1" spans="1:552">
      <c r="A281" s="144">
        <v>2</v>
      </c>
      <c r="B281" s="151" t="s">
        <v>416</v>
      </c>
      <c r="C281" s="145" t="s">
        <v>16</v>
      </c>
      <c r="D281" s="151">
        <v>45</v>
      </c>
      <c r="E281" s="152" t="s">
        <v>65</v>
      </c>
      <c r="F281" s="148">
        <v>0</v>
      </c>
      <c r="G281" s="153"/>
      <c r="H281" s="154"/>
      <c r="I281" s="155" t="s">
        <v>414</v>
      </c>
      <c r="J281" s="182">
        <f t="shared" ref="J281:J305" si="49">F281+G281+H281</f>
        <v>0</v>
      </c>
      <c r="K281" s="183">
        <v>4712.05</v>
      </c>
      <c r="L281" s="152" t="s">
        <v>417</v>
      </c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0"/>
      <c r="AX281" s="140"/>
      <c r="AY281" s="140"/>
      <c r="AZ281" s="140"/>
      <c r="BA281" s="140"/>
      <c r="BB281" s="140"/>
      <c r="BC281" s="140"/>
      <c r="BD281" s="140"/>
      <c r="BE281" s="140"/>
      <c r="BF281" s="140"/>
      <c r="BG281" s="140"/>
      <c r="BH281" s="140"/>
      <c r="BI281" s="140"/>
      <c r="BJ281" s="140"/>
      <c r="BK281" s="140"/>
      <c r="BL281" s="140"/>
      <c r="BM281" s="140"/>
      <c r="BN281" s="140"/>
      <c r="BO281" s="140"/>
      <c r="BP281" s="140"/>
      <c r="BQ281" s="140"/>
      <c r="BR281" s="140"/>
      <c r="BS281" s="140"/>
      <c r="BT281" s="140"/>
      <c r="BU281" s="140"/>
      <c r="BV281" s="140"/>
      <c r="BW281" s="140"/>
      <c r="BX281" s="140"/>
      <c r="BY281" s="140"/>
      <c r="BZ281" s="140"/>
      <c r="CA281" s="140"/>
      <c r="CB281" s="140"/>
      <c r="CC281" s="140"/>
      <c r="CD281" s="140"/>
      <c r="CE281" s="140"/>
      <c r="CF281" s="140"/>
      <c r="CG281" s="140"/>
      <c r="CH281" s="140"/>
      <c r="CI281" s="140"/>
      <c r="CJ281" s="140"/>
      <c r="CK281" s="140"/>
      <c r="CL281" s="140"/>
      <c r="CM281" s="140"/>
      <c r="CN281" s="140"/>
      <c r="CO281" s="140"/>
      <c r="CP281" s="140"/>
      <c r="CQ281" s="140"/>
      <c r="CR281" s="140"/>
      <c r="CS281" s="140"/>
      <c r="CT281" s="140"/>
      <c r="CU281" s="140"/>
      <c r="CV281" s="140"/>
      <c r="CW281" s="140"/>
      <c r="CX281" s="140"/>
      <c r="CY281" s="140"/>
      <c r="CZ281" s="140"/>
      <c r="DA281" s="140"/>
      <c r="DB281" s="140"/>
      <c r="DC281" s="140"/>
      <c r="DD281" s="140"/>
      <c r="DE281" s="140"/>
      <c r="DF281" s="140"/>
      <c r="DG281" s="140"/>
      <c r="DH281" s="140"/>
      <c r="DI281" s="140"/>
      <c r="DJ281" s="140"/>
      <c r="DK281" s="140"/>
      <c r="DL281" s="140"/>
      <c r="DM281" s="140"/>
      <c r="DN281" s="140"/>
      <c r="DO281" s="140"/>
      <c r="DP281" s="140"/>
      <c r="DQ281" s="140"/>
      <c r="DR281" s="140"/>
      <c r="DS281" s="140"/>
      <c r="DT281" s="140"/>
      <c r="DU281" s="140"/>
      <c r="DV281" s="140"/>
      <c r="DW281" s="140"/>
      <c r="DX281" s="140"/>
      <c r="DY281" s="140"/>
      <c r="DZ281" s="140"/>
      <c r="EA281" s="140"/>
      <c r="EB281" s="140"/>
      <c r="EC281" s="140"/>
      <c r="ED281" s="140"/>
      <c r="EE281" s="140"/>
      <c r="EF281" s="140"/>
      <c r="EG281" s="140"/>
      <c r="EH281" s="140"/>
      <c r="EI281" s="140"/>
      <c r="EJ281" s="140"/>
      <c r="EK281" s="140"/>
      <c r="EL281" s="140"/>
      <c r="EM281" s="140"/>
      <c r="EN281" s="140"/>
      <c r="EO281" s="140"/>
      <c r="EP281" s="140"/>
      <c r="EQ281" s="140"/>
      <c r="ER281" s="140"/>
      <c r="ES281" s="140"/>
      <c r="ET281" s="140"/>
      <c r="EU281" s="140"/>
      <c r="EV281" s="140"/>
      <c r="EW281" s="140"/>
      <c r="EX281" s="140"/>
      <c r="EY281" s="140"/>
      <c r="EZ281" s="140"/>
      <c r="FA281" s="140"/>
      <c r="FB281" s="140"/>
      <c r="FC281" s="140"/>
      <c r="FD281" s="140"/>
      <c r="FE281" s="140"/>
      <c r="FF281" s="140"/>
      <c r="FG281" s="140"/>
      <c r="FH281" s="140"/>
      <c r="FI281" s="140"/>
      <c r="FJ281" s="140"/>
      <c r="FK281" s="140"/>
      <c r="FL281" s="140"/>
      <c r="FM281" s="140"/>
      <c r="FN281" s="140"/>
      <c r="FO281" s="140"/>
      <c r="FP281" s="140"/>
      <c r="FQ281" s="140"/>
      <c r="FR281" s="140"/>
      <c r="FS281" s="140"/>
      <c r="FT281" s="140"/>
      <c r="FU281" s="140"/>
      <c r="FV281" s="140"/>
      <c r="FW281" s="140"/>
      <c r="FX281" s="140"/>
      <c r="FY281" s="140"/>
      <c r="FZ281" s="140"/>
      <c r="GA281" s="140"/>
      <c r="GB281" s="140"/>
      <c r="GC281" s="140"/>
      <c r="GD281" s="140"/>
      <c r="GE281" s="140"/>
      <c r="GF281" s="140"/>
      <c r="GG281" s="140"/>
      <c r="GH281" s="140"/>
      <c r="GI281" s="140"/>
      <c r="GJ281" s="140"/>
      <c r="GK281" s="140"/>
      <c r="GL281" s="140"/>
      <c r="GM281" s="140"/>
      <c r="GN281" s="140"/>
      <c r="GO281" s="140"/>
      <c r="GP281" s="140"/>
      <c r="GQ281" s="140"/>
      <c r="GR281" s="140"/>
      <c r="GS281" s="140"/>
      <c r="GT281" s="140"/>
      <c r="GU281" s="140"/>
      <c r="GV281" s="140"/>
      <c r="GW281" s="140"/>
      <c r="GX281" s="140"/>
      <c r="GY281" s="140"/>
      <c r="GZ281" s="140"/>
      <c r="HA281" s="140"/>
      <c r="HB281" s="140"/>
      <c r="HC281" s="140"/>
      <c r="HD281" s="140"/>
      <c r="HE281" s="140"/>
      <c r="HF281" s="140"/>
      <c r="HG281" s="140"/>
      <c r="HH281" s="140"/>
      <c r="HI281" s="140"/>
      <c r="HJ281" s="140"/>
      <c r="HK281" s="140"/>
      <c r="HL281" s="140"/>
      <c r="HM281" s="140"/>
      <c r="HN281" s="140"/>
      <c r="HO281" s="140"/>
      <c r="HP281" s="140"/>
      <c r="HQ281" s="140"/>
      <c r="HR281" s="140"/>
      <c r="HS281" s="140"/>
      <c r="HT281" s="140"/>
      <c r="HU281" s="140"/>
      <c r="HV281" s="140"/>
      <c r="HW281" s="140"/>
      <c r="HX281" s="140"/>
      <c r="HY281" s="140"/>
      <c r="HZ281" s="140"/>
      <c r="IA281" s="140"/>
      <c r="IB281" s="140"/>
      <c r="IC281" s="140"/>
      <c r="ID281" s="140"/>
      <c r="IE281" s="140"/>
      <c r="IF281" s="140"/>
      <c r="IG281" s="140"/>
      <c r="IH281" s="140"/>
      <c r="II281" s="140"/>
      <c r="IJ281" s="140"/>
      <c r="IK281" s="140"/>
      <c r="IL281" s="140"/>
      <c r="IM281" s="140"/>
      <c r="IN281" s="140"/>
      <c r="IO281" s="140"/>
      <c r="IP281" s="140"/>
      <c r="IQ281" s="140"/>
      <c r="IR281" s="140"/>
      <c r="IS281" s="140"/>
      <c r="IT281" s="140"/>
      <c r="IU281" s="140"/>
      <c r="IV281" s="140"/>
      <c r="IW281" s="140"/>
      <c r="IX281" s="140"/>
      <c r="IY281" s="140"/>
      <c r="IZ281" s="140"/>
      <c r="JA281" s="140"/>
      <c r="JB281" s="140"/>
      <c r="JC281" s="140"/>
      <c r="JD281" s="140"/>
      <c r="JE281" s="140"/>
      <c r="JF281" s="140"/>
      <c r="JG281" s="140"/>
      <c r="JH281" s="140"/>
      <c r="JI281" s="140"/>
      <c r="JJ281" s="140"/>
      <c r="JK281" s="140"/>
      <c r="JL281" s="140"/>
      <c r="JM281" s="140"/>
      <c r="JN281" s="140"/>
      <c r="JO281" s="140"/>
      <c r="JP281" s="140"/>
      <c r="JQ281" s="140"/>
      <c r="JR281" s="140"/>
      <c r="JS281" s="140"/>
      <c r="JT281" s="140"/>
      <c r="JU281" s="140"/>
      <c r="JV281" s="140"/>
      <c r="JW281" s="140"/>
      <c r="JX281" s="140"/>
      <c r="JY281" s="140"/>
      <c r="JZ281" s="140"/>
      <c r="KA281" s="140"/>
      <c r="KB281" s="140"/>
      <c r="KC281" s="140"/>
      <c r="KD281" s="140"/>
      <c r="KE281" s="140"/>
      <c r="KF281" s="140"/>
      <c r="KG281" s="140"/>
      <c r="KH281" s="140"/>
      <c r="KI281" s="140"/>
      <c r="KJ281" s="140"/>
      <c r="KK281" s="140"/>
      <c r="KL281" s="140"/>
      <c r="KM281" s="140"/>
      <c r="KN281" s="140"/>
      <c r="KO281" s="140"/>
      <c r="KP281" s="140"/>
      <c r="KQ281" s="140"/>
      <c r="KR281" s="140"/>
      <c r="KS281" s="140"/>
      <c r="KT281" s="140"/>
      <c r="KU281" s="140"/>
      <c r="KV281" s="140"/>
      <c r="KW281" s="140"/>
      <c r="KX281" s="140"/>
      <c r="KY281" s="140"/>
      <c r="KZ281" s="140"/>
      <c r="LA281" s="140"/>
      <c r="LB281" s="140"/>
      <c r="LC281" s="140"/>
      <c r="LD281" s="140"/>
      <c r="LE281" s="140"/>
      <c r="LF281" s="140"/>
      <c r="LG281" s="140"/>
      <c r="LH281" s="140"/>
      <c r="LI281" s="140"/>
      <c r="LJ281" s="140"/>
      <c r="LK281" s="140"/>
      <c r="LL281" s="140"/>
      <c r="LM281" s="140"/>
      <c r="LN281" s="140"/>
      <c r="LO281" s="140"/>
      <c r="LP281" s="140"/>
      <c r="LQ281" s="140"/>
      <c r="LR281" s="140"/>
      <c r="LS281" s="140"/>
      <c r="LT281" s="140"/>
      <c r="LU281" s="140"/>
      <c r="LV281" s="140"/>
      <c r="LW281" s="140"/>
      <c r="LX281" s="140"/>
      <c r="LY281" s="140"/>
      <c r="LZ281" s="140"/>
      <c r="MA281" s="140"/>
      <c r="MB281" s="140"/>
      <c r="MC281" s="140"/>
      <c r="MD281" s="140"/>
      <c r="ME281" s="140"/>
      <c r="MF281" s="140"/>
      <c r="MG281" s="140"/>
      <c r="MH281" s="140"/>
      <c r="MI281" s="140"/>
      <c r="MJ281" s="140"/>
      <c r="MK281" s="140"/>
      <c r="ML281" s="140"/>
      <c r="MM281" s="140"/>
      <c r="MN281" s="140"/>
      <c r="MO281" s="140"/>
      <c r="MP281" s="140"/>
      <c r="MQ281" s="140"/>
      <c r="MR281" s="140"/>
      <c r="MS281" s="140"/>
      <c r="MT281" s="140"/>
      <c r="MU281" s="140"/>
      <c r="MV281" s="140"/>
      <c r="MW281" s="140"/>
      <c r="MX281" s="140"/>
      <c r="MY281" s="140"/>
      <c r="MZ281" s="140"/>
      <c r="NA281" s="140"/>
      <c r="NB281" s="140"/>
      <c r="NC281" s="140"/>
      <c r="ND281" s="140"/>
      <c r="NE281" s="140"/>
      <c r="NF281" s="140"/>
      <c r="NG281" s="140"/>
      <c r="NH281" s="140"/>
      <c r="NI281" s="140"/>
      <c r="NJ281" s="140"/>
      <c r="NK281" s="140"/>
      <c r="NL281" s="140"/>
      <c r="NM281" s="140"/>
      <c r="NN281" s="140"/>
      <c r="NO281" s="140"/>
      <c r="NP281" s="140"/>
      <c r="NQ281" s="140"/>
      <c r="NR281" s="140"/>
      <c r="NS281" s="140"/>
      <c r="NT281" s="140"/>
      <c r="NU281" s="140"/>
      <c r="NV281" s="140"/>
      <c r="NW281" s="140"/>
      <c r="NX281" s="140"/>
      <c r="NY281" s="140"/>
      <c r="NZ281" s="140"/>
      <c r="OA281" s="140"/>
      <c r="OB281" s="140"/>
      <c r="OC281" s="140"/>
      <c r="OD281" s="140"/>
      <c r="OE281" s="140"/>
      <c r="OF281" s="140"/>
      <c r="OG281" s="140"/>
      <c r="OH281" s="140"/>
      <c r="OI281" s="140"/>
      <c r="OJ281" s="140"/>
      <c r="OK281" s="140"/>
      <c r="OL281" s="140"/>
      <c r="OM281" s="140"/>
      <c r="ON281" s="140"/>
      <c r="OO281" s="140"/>
      <c r="OP281" s="140"/>
      <c r="OQ281" s="140"/>
      <c r="OR281" s="140"/>
      <c r="OS281" s="140"/>
      <c r="OT281" s="140"/>
      <c r="OU281" s="140"/>
      <c r="OV281" s="140"/>
      <c r="OW281" s="140"/>
      <c r="OX281" s="140"/>
      <c r="OY281" s="140"/>
      <c r="OZ281" s="140"/>
      <c r="PA281" s="140"/>
      <c r="PB281" s="140"/>
      <c r="PC281" s="140"/>
      <c r="PD281" s="140"/>
      <c r="PE281" s="140"/>
      <c r="PF281" s="140"/>
      <c r="PG281" s="140"/>
      <c r="PH281" s="140"/>
      <c r="PI281" s="140"/>
      <c r="PJ281" s="140"/>
      <c r="PK281" s="140"/>
      <c r="PL281" s="140"/>
      <c r="PM281" s="140"/>
      <c r="PN281" s="140"/>
      <c r="PO281" s="140"/>
      <c r="PP281" s="140"/>
      <c r="PQ281" s="140"/>
      <c r="PR281" s="140"/>
      <c r="PS281" s="140"/>
      <c r="PT281" s="140"/>
      <c r="PU281" s="140"/>
      <c r="PV281" s="140"/>
      <c r="PW281" s="140"/>
      <c r="PX281" s="140"/>
      <c r="PY281" s="140"/>
      <c r="PZ281" s="140"/>
      <c r="QA281" s="140"/>
      <c r="QB281" s="140"/>
      <c r="QC281" s="140"/>
      <c r="QD281" s="140"/>
      <c r="QE281" s="140"/>
      <c r="QF281" s="140"/>
      <c r="QG281" s="140"/>
      <c r="QH281" s="140"/>
      <c r="QI281" s="140"/>
      <c r="QJ281" s="140"/>
      <c r="QK281" s="140"/>
      <c r="QL281" s="140"/>
      <c r="QM281" s="140"/>
      <c r="QN281" s="140"/>
      <c r="QO281" s="140"/>
      <c r="QP281" s="140"/>
      <c r="QQ281" s="140"/>
      <c r="QR281" s="140"/>
      <c r="QS281" s="140"/>
      <c r="QT281" s="140"/>
      <c r="QU281" s="140"/>
      <c r="QV281" s="140"/>
      <c r="QW281" s="140"/>
      <c r="QX281" s="140"/>
      <c r="QY281" s="140"/>
      <c r="QZ281" s="140"/>
      <c r="RA281" s="140"/>
      <c r="RB281" s="140"/>
      <c r="RC281" s="140"/>
      <c r="RD281" s="140"/>
      <c r="RE281" s="140"/>
      <c r="RF281" s="140"/>
      <c r="RG281" s="140"/>
      <c r="RH281" s="140"/>
      <c r="RI281" s="140"/>
      <c r="RJ281" s="140"/>
      <c r="RK281" s="140"/>
      <c r="RL281" s="140"/>
      <c r="RM281" s="140"/>
      <c r="RN281" s="140"/>
      <c r="RO281" s="140"/>
      <c r="RP281" s="140"/>
      <c r="RQ281" s="140"/>
      <c r="RR281" s="140"/>
      <c r="RS281" s="140"/>
      <c r="RT281" s="140"/>
      <c r="RU281" s="140"/>
      <c r="RV281" s="140"/>
      <c r="RW281" s="140"/>
      <c r="RX281" s="140"/>
      <c r="RY281" s="140"/>
      <c r="RZ281" s="140"/>
      <c r="SA281" s="140"/>
      <c r="SB281" s="140"/>
      <c r="SC281" s="140"/>
      <c r="SD281" s="140"/>
      <c r="SE281" s="140"/>
      <c r="SF281" s="140"/>
      <c r="SG281" s="140"/>
      <c r="SH281" s="140"/>
      <c r="SI281" s="140"/>
      <c r="SJ281" s="140"/>
      <c r="SK281" s="140"/>
      <c r="SL281" s="140"/>
      <c r="SM281" s="140"/>
      <c r="SN281" s="140"/>
      <c r="SO281" s="140"/>
      <c r="SP281" s="140"/>
      <c r="SQ281" s="140"/>
      <c r="SR281" s="140"/>
      <c r="SS281" s="140"/>
      <c r="ST281" s="140"/>
      <c r="SU281" s="140"/>
      <c r="SV281" s="140"/>
      <c r="SW281" s="140"/>
      <c r="SX281" s="140"/>
      <c r="SY281" s="140"/>
      <c r="SZ281" s="140"/>
      <c r="TA281" s="140"/>
      <c r="TB281" s="140"/>
      <c r="TC281" s="140"/>
      <c r="TD281" s="140"/>
      <c r="TE281" s="140"/>
      <c r="TF281" s="140"/>
      <c r="TG281" s="140"/>
      <c r="TH281" s="140"/>
      <c r="TI281" s="140"/>
      <c r="TJ281" s="140"/>
      <c r="TK281" s="140"/>
      <c r="TL281" s="140"/>
      <c r="TM281" s="140"/>
      <c r="TN281" s="140"/>
      <c r="TO281" s="140"/>
      <c r="TP281" s="140"/>
      <c r="TQ281" s="140"/>
      <c r="TR281" s="140"/>
      <c r="TS281" s="140"/>
      <c r="TT281" s="140"/>
      <c r="TU281" s="140"/>
      <c r="TV281" s="140"/>
      <c r="TW281" s="140"/>
      <c r="TX281" s="140"/>
      <c r="TY281" s="140"/>
      <c r="TZ281" s="140"/>
      <c r="UA281" s="140"/>
      <c r="UB281" s="140"/>
      <c r="UC281" s="140"/>
      <c r="UD281" s="140"/>
      <c r="UE281" s="140"/>
      <c r="UF281" s="143"/>
    </row>
    <row r="282" s="33" customFormat="1" ht="15" customHeight="1" spans="1:552">
      <c r="A282" s="144">
        <v>3</v>
      </c>
      <c r="B282" s="155" t="s">
        <v>418</v>
      </c>
      <c r="C282" s="145" t="s">
        <v>16</v>
      </c>
      <c r="D282" s="156">
        <v>30</v>
      </c>
      <c r="E282" s="147" t="s">
        <v>37</v>
      </c>
      <c r="F282" s="148">
        <v>0</v>
      </c>
      <c r="G282" s="157"/>
      <c r="H282" s="158"/>
      <c r="I282" s="155" t="s">
        <v>414</v>
      </c>
      <c r="J282" s="182">
        <f t="shared" si="49"/>
        <v>0</v>
      </c>
      <c r="K282" s="184">
        <v>3141.37</v>
      </c>
      <c r="L282" s="147" t="s">
        <v>417</v>
      </c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40"/>
      <c r="AM282" s="140"/>
      <c r="AN282" s="140"/>
      <c r="AO282" s="140"/>
      <c r="AP282" s="140"/>
      <c r="AQ282" s="140"/>
      <c r="AR282" s="140"/>
      <c r="AS282" s="140"/>
      <c r="AT282" s="140"/>
      <c r="AU282" s="140"/>
      <c r="AV282" s="140"/>
      <c r="AW282" s="140"/>
      <c r="AX282" s="140"/>
      <c r="AY282" s="140"/>
      <c r="AZ282" s="140"/>
      <c r="BA282" s="140"/>
      <c r="BB282" s="140"/>
      <c r="BC282" s="140"/>
      <c r="BD282" s="140"/>
      <c r="BE282" s="140"/>
      <c r="BF282" s="140"/>
      <c r="BG282" s="140"/>
      <c r="BH282" s="140"/>
      <c r="BI282" s="140"/>
      <c r="BJ282" s="140"/>
      <c r="BK282" s="140"/>
      <c r="BL282" s="140"/>
      <c r="BM282" s="140"/>
      <c r="BN282" s="140"/>
      <c r="BO282" s="140"/>
      <c r="BP282" s="140"/>
      <c r="BQ282" s="140"/>
      <c r="BR282" s="140"/>
      <c r="BS282" s="140"/>
      <c r="BT282" s="140"/>
      <c r="BU282" s="140"/>
      <c r="BV282" s="140"/>
      <c r="BW282" s="140"/>
      <c r="BX282" s="140"/>
      <c r="BY282" s="140"/>
      <c r="BZ282" s="140"/>
      <c r="CA282" s="140"/>
      <c r="CB282" s="140"/>
      <c r="CC282" s="140"/>
      <c r="CD282" s="140"/>
      <c r="CE282" s="140"/>
      <c r="CF282" s="140"/>
      <c r="CG282" s="140"/>
      <c r="CH282" s="140"/>
      <c r="CI282" s="140"/>
      <c r="CJ282" s="140"/>
      <c r="CK282" s="140"/>
      <c r="CL282" s="140"/>
      <c r="CM282" s="140"/>
      <c r="CN282" s="140"/>
      <c r="CO282" s="140"/>
      <c r="CP282" s="140"/>
      <c r="CQ282" s="140"/>
      <c r="CR282" s="140"/>
      <c r="CS282" s="140"/>
      <c r="CT282" s="140"/>
      <c r="CU282" s="140"/>
      <c r="CV282" s="140"/>
      <c r="CW282" s="140"/>
      <c r="CX282" s="140"/>
      <c r="CY282" s="140"/>
      <c r="CZ282" s="140"/>
      <c r="DA282" s="140"/>
      <c r="DB282" s="140"/>
      <c r="DC282" s="140"/>
      <c r="DD282" s="140"/>
      <c r="DE282" s="140"/>
      <c r="DF282" s="140"/>
      <c r="DG282" s="140"/>
      <c r="DH282" s="140"/>
      <c r="DI282" s="140"/>
      <c r="DJ282" s="140"/>
      <c r="DK282" s="140"/>
      <c r="DL282" s="140"/>
      <c r="DM282" s="140"/>
      <c r="DN282" s="140"/>
      <c r="DO282" s="140"/>
      <c r="DP282" s="140"/>
      <c r="DQ282" s="140"/>
      <c r="DR282" s="140"/>
      <c r="DS282" s="140"/>
      <c r="DT282" s="140"/>
      <c r="DU282" s="140"/>
      <c r="DV282" s="140"/>
      <c r="DW282" s="140"/>
      <c r="DX282" s="140"/>
      <c r="DY282" s="140"/>
      <c r="DZ282" s="140"/>
      <c r="EA282" s="140"/>
      <c r="EB282" s="140"/>
      <c r="EC282" s="140"/>
      <c r="ED282" s="140"/>
      <c r="EE282" s="140"/>
      <c r="EF282" s="140"/>
      <c r="EG282" s="140"/>
      <c r="EH282" s="140"/>
      <c r="EI282" s="140"/>
      <c r="EJ282" s="140"/>
      <c r="EK282" s="140"/>
      <c r="EL282" s="140"/>
      <c r="EM282" s="140"/>
      <c r="EN282" s="140"/>
      <c r="EO282" s="140"/>
      <c r="EP282" s="140"/>
      <c r="EQ282" s="140"/>
      <c r="ER282" s="140"/>
      <c r="ES282" s="140"/>
      <c r="ET282" s="140"/>
      <c r="EU282" s="140"/>
      <c r="EV282" s="140"/>
      <c r="EW282" s="140"/>
      <c r="EX282" s="140"/>
      <c r="EY282" s="140"/>
      <c r="EZ282" s="140"/>
      <c r="FA282" s="140"/>
      <c r="FB282" s="140"/>
      <c r="FC282" s="140"/>
      <c r="FD282" s="140"/>
      <c r="FE282" s="140"/>
      <c r="FF282" s="140"/>
      <c r="FG282" s="140"/>
      <c r="FH282" s="140"/>
      <c r="FI282" s="140"/>
      <c r="FJ282" s="140"/>
      <c r="FK282" s="140"/>
      <c r="FL282" s="140"/>
      <c r="FM282" s="140"/>
      <c r="FN282" s="140"/>
      <c r="FO282" s="140"/>
      <c r="FP282" s="140"/>
      <c r="FQ282" s="140"/>
      <c r="FR282" s="140"/>
      <c r="FS282" s="140"/>
      <c r="FT282" s="140"/>
      <c r="FU282" s="140"/>
      <c r="FV282" s="140"/>
      <c r="FW282" s="140"/>
      <c r="FX282" s="140"/>
      <c r="FY282" s="140"/>
      <c r="FZ282" s="140"/>
      <c r="GA282" s="140"/>
      <c r="GB282" s="140"/>
      <c r="GC282" s="140"/>
      <c r="GD282" s="140"/>
      <c r="GE282" s="140"/>
      <c r="GF282" s="140"/>
      <c r="GG282" s="140"/>
      <c r="GH282" s="140"/>
      <c r="GI282" s="140"/>
      <c r="GJ282" s="140"/>
      <c r="GK282" s="140"/>
      <c r="GL282" s="140"/>
      <c r="GM282" s="140"/>
      <c r="GN282" s="140"/>
      <c r="GO282" s="140"/>
      <c r="GP282" s="140"/>
      <c r="GQ282" s="140"/>
      <c r="GR282" s="140"/>
      <c r="GS282" s="140"/>
      <c r="GT282" s="140"/>
      <c r="GU282" s="140"/>
      <c r="GV282" s="140"/>
      <c r="GW282" s="140"/>
      <c r="GX282" s="140"/>
      <c r="GY282" s="140"/>
      <c r="GZ282" s="140"/>
      <c r="HA282" s="140"/>
      <c r="HB282" s="140"/>
      <c r="HC282" s="140"/>
      <c r="HD282" s="140"/>
      <c r="HE282" s="140"/>
      <c r="HF282" s="140"/>
      <c r="HG282" s="140"/>
      <c r="HH282" s="140"/>
      <c r="HI282" s="140"/>
      <c r="HJ282" s="140"/>
      <c r="HK282" s="140"/>
      <c r="HL282" s="140"/>
      <c r="HM282" s="140"/>
      <c r="HN282" s="140"/>
      <c r="HO282" s="140"/>
      <c r="HP282" s="140"/>
      <c r="HQ282" s="140"/>
      <c r="HR282" s="140"/>
      <c r="HS282" s="140"/>
      <c r="HT282" s="140"/>
      <c r="HU282" s="140"/>
      <c r="HV282" s="140"/>
      <c r="HW282" s="140"/>
      <c r="HX282" s="140"/>
      <c r="HY282" s="140"/>
      <c r="HZ282" s="140"/>
      <c r="IA282" s="140"/>
      <c r="IB282" s="140"/>
      <c r="IC282" s="140"/>
      <c r="ID282" s="140"/>
      <c r="IE282" s="140"/>
      <c r="IF282" s="140"/>
      <c r="IG282" s="140"/>
      <c r="IH282" s="140"/>
      <c r="II282" s="140"/>
      <c r="IJ282" s="140"/>
      <c r="IK282" s="140"/>
      <c r="IL282" s="140"/>
      <c r="IM282" s="140"/>
      <c r="IN282" s="140"/>
      <c r="IO282" s="140"/>
      <c r="IP282" s="140"/>
      <c r="IQ282" s="140"/>
      <c r="IR282" s="140"/>
      <c r="IS282" s="140"/>
      <c r="IT282" s="140"/>
      <c r="IU282" s="140"/>
      <c r="IV282" s="140"/>
      <c r="IW282" s="140"/>
      <c r="IX282" s="140"/>
      <c r="IY282" s="140"/>
      <c r="IZ282" s="140"/>
      <c r="JA282" s="140"/>
      <c r="JB282" s="140"/>
      <c r="JC282" s="140"/>
      <c r="JD282" s="140"/>
      <c r="JE282" s="140"/>
      <c r="JF282" s="140"/>
      <c r="JG282" s="140"/>
      <c r="JH282" s="140"/>
      <c r="JI282" s="140"/>
      <c r="JJ282" s="140"/>
      <c r="JK282" s="140"/>
      <c r="JL282" s="140"/>
      <c r="JM282" s="140"/>
      <c r="JN282" s="140"/>
      <c r="JO282" s="140"/>
      <c r="JP282" s="140"/>
      <c r="JQ282" s="140"/>
      <c r="JR282" s="140"/>
      <c r="JS282" s="140"/>
      <c r="JT282" s="140"/>
      <c r="JU282" s="140"/>
      <c r="JV282" s="140"/>
      <c r="JW282" s="140"/>
      <c r="JX282" s="140"/>
      <c r="JY282" s="140"/>
      <c r="JZ282" s="140"/>
      <c r="KA282" s="140"/>
      <c r="KB282" s="140"/>
      <c r="KC282" s="140"/>
      <c r="KD282" s="140"/>
      <c r="KE282" s="140"/>
      <c r="KF282" s="140"/>
      <c r="KG282" s="140"/>
      <c r="KH282" s="140"/>
      <c r="KI282" s="140"/>
      <c r="KJ282" s="140"/>
      <c r="KK282" s="140"/>
      <c r="KL282" s="140"/>
      <c r="KM282" s="140"/>
      <c r="KN282" s="140"/>
      <c r="KO282" s="140"/>
      <c r="KP282" s="140"/>
      <c r="KQ282" s="140"/>
      <c r="KR282" s="140"/>
      <c r="KS282" s="140"/>
      <c r="KT282" s="140"/>
      <c r="KU282" s="140"/>
      <c r="KV282" s="140"/>
      <c r="KW282" s="140"/>
      <c r="KX282" s="140"/>
      <c r="KY282" s="140"/>
      <c r="KZ282" s="140"/>
      <c r="LA282" s="140"/>
      <c r="LB282" s="140"/>
      <c r="LC282" s="140"/>
      <c r="LD282" s="140"/>
      <c r="LE282" s="140"/>
      <c r="LF282" s="140"/>
      <c r="LG282" s="140"/>
      <c r="LH282" s="140"/>
      <c r="LI282" s="140"/>
      <c r="LJ282" s="140"/>
      <c r="LK282" s="140"/>
      <c r="LL282" s="140"/>
      <c r="LM282" s="140"/>
      <c r="LN282" s="140"/>
      <c r="LO282" s="140"/>
      <c r="LP282" s="140"/>
      <c r="LQ282" s="140"/>
      <c r="LR282" s="140"/>
      <c r="LS282" s="140"/>
      <c r="LT282" s="140"/>
      <c r="LU282" s="140"/>
      <c r="LV282" s="140"/>
      <c r="LW282" s="140"/>
      <c r="LX282" s="140"/>
      <c r="LY282" s="140"/>
      <c r="LZ282" s="140"/>
      <c r="MA282" s="140"/>
      <c r="MB282" s="140"/>
      <c r="MC282" s="140"/>
      <c r="MD282" s="140"/>
      <c r="ME282" s="140"/>
      <c r="MF282" s="140"/>
      <c r="MG282" s="140"/>
      <c r="MH282" s="140"/>
      <c r="MI282" s="140"/>
      <c r="MJ282" s="140"/>
      <c r="MK282" s="140"/>
      <c r="ML282" s="140"/>
      <c r="MM282" s="140"/>
      <c r="MN282" s="140"/>
      <c r="MO282" s="140"/>
      <c r="MP282" s="140"/>
      <c r="MQ282" s="140"/>
      <c r="MR282" s="140"/>
      <c r="MS282" s="140"/>
      <c r="MT282" s="140"/>
      <c r="MU282" s="140"/>
      <c r="MV282" s="140"/>
      <c r="MW282" s="140"/>
      <c r="MX282" s="140"/>
      <c r="MY282" s="140"/>
      <c r="MZ282" s="140"/>
      <c r="NA282" s="140"/>
      <c r="NB282" s="140"/>
      <c r="NC282" s="140"/>
      <c r="ND282" s="140"/>
      <c r="NE282" s="140"/>
      <c r="NF282" s="140"/>
      <c r="NG282" s="140"/>
      <c r="NH282" s="140"/>
      <c r="NI282" s="140"/>
      <c r="NJ282" s="140"/>
      <c r="NK282" s="140"/>
      <c r="NL282" s="140"/>
      <c r="NM282" s="140"/>
      <c r="NN282" s="140"/>
      <c r="NO282" s="140"/>
      <c r="NP282" s="140"/>
      <c r="NQ282" s="140"/>
      <c r="NR282" s="140"/>
      <c r="NS282" s="140"/>
      <c r="NT282" s="140"/>
      <c r="NU282" s="140"/>
      <c r="NV282" s="140"/>
      <c r="NW282" s="140"/>
      <c r="NX282" s="140"/>
      <c r="NY282" s="140"/>
      <c r="NZ282" s="140"/>
      <c r="OA282" s="140"/>
      <c r="OB282" s="140"/>
      <c r="OC282" s="140"/>
      <c r="OD282" s="140"/>
      <c r="OE282" s="140"/>
      <c r="OF282" s="140"/>
      <c r="OG282" s="140"/>
      <c r="OH282" s="140"/>
      <c r="OI282" s="140"/>
      <c r="OJ282" s="140"/>
      <c r="OK282" s="140"/>
      <c r="OL282" s="140"/>
      <c r="OM282" s="140"/>
      <c r="ON282" s="140"/>
      <c r="OO282" s="140"/>
      <c r="OP282" s="140"/>
      <c r="OQ282" s="140"/>
      <c r="OR282" s="140"/>
      <c r="OS282" s="140"/>
      <c r="OT282" s="140"/>
      <c r="OU282" s="140"/>
      <c r="OV282" s="140"/>
      <c r="OW282" s="140"/>
      <c r="OX282" s="140"/>
      <c r="OY282" s="140"/>
      <c r="OZ282" s="140"/>
      <c r="PA282" s="140"/>
      <c r="PB282" s="140"/>
      <c r="PC282" s="140"/>
      <c r="PD282" s="140"/>
      <c r="PE282" s="140"/>
      <c r="PF282" s="140"/>
      <c r="PG282" s="140"/>
      <c r="PH282" s="140"/>
      <c r="PI282" s="140"/>
      <c r="PJ282" s="140"/>
      <c r="PK282" s="140"/>
      <c r="PL282" s="140"/>
      <c r="PM282" s="140"/>
      <c r="PN282" s="140"/>
      <c r="PO282" s="140"/>
      <c r="PP282" s="140"/>
      <c r="PQ282" s="140"/>
      <c r="PR282" s="140"/>
      <c r="PS282" s="140"/>
      <c r="PT282" s="140"/>
      <c r="PU282" s="140"/>
      <c r="PV282" s="140"/>
      <c r="PW282" s="140"/>
      <c r="PX282" s="140"/>
      <c r="PY282" s="140"/>
      <c r="PZ282" s="140"/>
      <c r="QA282" s="140"/>
      <c r="QB282" s="140"/>
      <c r="QC282" s="140"/>
      <c r="QD282" s="140"/>
      <c r="QE282" s="140"/>
      <c r="QF282" s="140"/>
      <c r="QG282" s="140"/>
      <c r="QH282" s="140"/>
      <c r="QI282" s="140"/>
      <c r="QJ282" s="140"/>
      <c r="QK282" s="140"/>
      <c r="QL282" s="140"/>
      <c r="QM282" s="140"/>
      <c r="QN282" s="140"/>
      <c r="QO282" s="140"/>
      <c r="QP282" s="140"/>
      <c r="QQ282" s="140"/>
      <c r="QR282" s="140"/>
      <c r="QS282" s="140"/>
      <c r="QT282" s="140"/>
      <c r="QU282" s="140"/>
      <c r="QV282" s="140"/>
      <c r="QW282" s="140"/>
      <c r="QX282" s="140"/>
      <c r="QY282" s="140"/>
      <c r="QZ282" s="140"/>
      <c r="RA282" s="140"/>
      <c r="RB282" s="140"/>
      <c r="RC282" s="140"/>
      <c r="RD282" s="140"/>
      <c r="RE282" s="140"/>
      <c r="RF282" s="140"/>
      <c r="RG282" s="140"/>
      <c r="RH282" s="140"/>
      <c r="RI282" s="140"/>
      <c r="RJ282" s="140"/>
      <c r="RK282" s="140"/>
      <c r="RL282" s="140"/>
      <c r="RM282" s="140"/>
      <c r="RN282" s="140"/>
      <c r="RO282" s="140"/>
      <c r="RP282" s="140"/>
      <c r="RQ282" s="140"/>
      <c r="RR282" s="140"/>
      <c r="RS282" s="140"/>
      <c r="RT282" s="140"/>
      <c r="RU282" s="140"/>
      <c r="RV282" s="140"/>
      <c r="RW282" s="140"/>
      <c r="RX282" s="140"/>
      <c r="RY282" s="140"/>
      <c r="RZ282" s="140"/>
      <c r="SA282" s="140"/>
      <c r="SB282" s="140"/>
      <c r="SC282" s="140"/>
      <c r="SD282" s="140"/>
      <c r="SE282" s="140"/>
      <c r="SF282" s="140"/>
      <c r="SG282" s="140"/>
      <c r="SH282" s="140"/>
      <c r="SI282" s="140"/>
      <c r="SJ282" s="140"/>
      <c r="SK282" s="140"/>
      <c r="SL282" s="140"/>
      <c r="SM282" s="140"/>
      <c r="SN282" s="140"/>
      <c r="SO282" s="140"/>
      <c r="SP282" s="140"/>
      <c r="SQ282" s="140"/>
      <c r="SR282" s="140"/>
      <c r="SS282" s="140"/>
      <c r="ST282" s="140"/>
      <c r="SU282" s="140"/>
      <c r="SV282" s="140"/>
      <c r="SW282" s="140"/>
      <c r="SX282" s="140"/>
      <c r="SY282" s="140"/>
      <c r="SZ282" s="140"/>
      <c r="TA282" s="140"/>
      <c r="TB282" s="140"/>
      <c r="TC282" s="140"/>
      <c r="TD282" s="140"/>
      <c r="TE282" s="140"/>
      <c r="TF282" s="140"/>
      <c r="TG282" s="140"/>
      <c r="TH282" s="140"/>
      <c r="TI282" s="140"/>
      <c r="TJ282" s="140"/>
      <c r="TK282" s="140"/>
      <c r="TL282" s="140"/>
      <c r="TM282" s="140"/>
      <c r="TN282" s="140"/>
      <c r="TO282" s="140"/>
      <c r="TP282" s="140"/>
      <c r="TQ282" s="140"/>
      <c r="TR282" s="140"/>
      <c r="TS282" s="140"/>
      <c r="TT282" s="140"/>
      <c r="TU282" s="140"/>
      <c r="TV282" s="140"/>
      <c r="TW282" s="140"/>
      <c r="TX282" s="140"/>
      <c r="TY282" s="140"/>
      <c r="TZ282" s="140"/>
      <c r="UA282" s="140"/>
      <c r="UB282" s="140"/>
      <c r="UC282" s="140"/>
      <c r="UD282" s="140"/>
      <c r="UE282" s="140"/>
      <c r="UF282" s="143"/>
    </row>
    <row r="283" s="33" customFormat="1" ht="15" customHeight="1" spans="1:552">
      <c r="A283" s="144">
        <v>4</v>
      </c>
      <c r="B283" s="159" t="s">
        <v>419</v>
      </c>
      <c r="C283" s="145" t="s">
        <v>16</v>
      </c>
      <c r="D283" s="160">
        <v>14</v>
      </c>
      <c r="E283" s="161" t="s">
        <v>58</v>
      </c>
      <c r="F283" s="148">
        <v>0</v>
      </c>
      <c r="G283" s="162"/>
      <c r="H283" s="163"/>
      <c r="I283" s="155" t="s">
        <v>414</v>
      </c>
      <c r="J283" s="185">
        <f t="shared" si="49"/>
        <v>0</v>
      </c>
      <c r="K283" s="166">
        <v>1382.99</v>
      </c>
      <c r="L283" s="186" t="s">
        <v>420</v>
      </c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A283" s="140"/>
      <c r="AB283" s="140"/>
      <c r="AC283" s="140"/>
      <c r="AD283" s="140"/>
      <c r="AE283" s="140"/>
      <c r="AF283" s="140"/>
      <c r="AG283" s="140"/>
      <c r="AH283" s="140"/>
      <c r="AI283" s="140"/>
      <c r="AJ283" s="140"/>
      <c r="AK283" s="140"/>
      <c r="AL283" s="140"/>
      <c r="AM283" s="140"/>
      <c r="AN283" s="140"/>
      <c r="AO283" s="140"/>
      <c r="AP283" s="140"/>
      <c r="AQ283" s="140"/>
      <c r="AR283" s="140"/>
      <c r="AS283" s="140"/>
      <c r="AT283" s="140"/>
      <c r="AU283" s="140"/>
      <c r="AV283" s="140"/>
      <c r="AW283" s="140"/>
      <c r="AX283" s="140"/>
      <c r="AY283" s="140"/>
      <c r="AZ283" s="140"/>
      <c r="BA283" s="140"/>
      <c r="BB283" s="140"/>
      <c r="BC283" s="140"/>
      <c r="BD283" s="140"/>
      <c r="BE283" s="140"/>
      <c r="BF283" s="140"/>
      <c r="BG283" s="140"/>
      <c r="BH283" s="140"/>
      <c r="BI283" s="140"/>
      <c r="BJ283" s="140"/>
      <c r="BK283" s="140"/>
      <c r="BL283" s="140"/>
      <c r="BM283" s="140"/>
      <c r="BN283" s="140"/>
      <c r="BO283" s="140"/>
      <c r="BP283" s="140"/>
      <c r="BQ283" s="140"/>
      <c r="BR283" s="140"/>
      <c r="BS283" s="140"/>
      <c r="BT283" s="140"/>
      <c r="BU283" s="140"/>
      <c r="BV283" s="140"/>
      <c r="BW283" s="140"/>
      <c r="BX283" s="140"/>
      <c r="BY283" s="140"/>
      <c r="BZ283" s="140"/>
      <c r="CA283" s="140"/>
      <c r="CB283" s="140"/>
      <c r="CC283" s="140"/>
      <c r="CD283" s="140"/>
      <c r="CE283" s="140"/>
      <c r="CF283" s="140"/>
      <c r="CG283" s="140"/>
      <c r="CH283" s="140"/>
      <c r="CI283" s="140"/>
      <c r="CJ283" s="140"/>
      <c r="CK283" s="140"/>
      <c r="CL283" s="140"/>
      <c r="CM283" s="140"/>
      <c r="CN283" s="140"/>
      <c r="CO283" s="140"/>
      <c r="CP283" s="140"/>
      <c r="CQ283" s="140"/>
      <c r="CR283" s="140"/>
      <c r="CS283" s="140"/>
      <c r="CT283" s="140"/>
      <c r="CU283" s="140"/>
      <c r="CV283" s="140"/>
      <c r="CW283" s="140"/>
      <c r="CX283" s="140"/>
      <c r="CY283" s="140"/>
      <c r="CZ283" s="140"/>
      <c r="DA283" s="140"/>
      <c r="DB283" s="140"/>
      <c r="DC283" s="140"/>
      <c r="DD283" s="140"/>
      <c r="DE283" s="140"/>
      <c r="DF283" s="140"/>
      <c r="DG283" s="140"/>
      <c r="DH283" s="140"/>
      <c r="DI283" s="140"/>
      <c r="DJ283" s="140"/>
      <c r="DK283" s="140"/>
      <c r="DL283" s="140"/>
      <c r="DM283" s="140"/>
      <c r="DN283" s="140"/>
      <c r="DO283" s="140"/>
      <c r="DP283" s="140"/>
      <c r="DQ283" s="140"/>
      <c r="DR283" s="140"/>
      <c r="DS283" s="140"/>
      <c r="DT283" s="140"/>
      <c r="DU283" s="140"/>
      <c r="DV283" s="140"/>
      <c r="DW283" s="140"/>
      <c r="DX283" s="140"/>
      <c r="DY283" s="140"/>
      <c r="DZ283" s="140"/>
      <c r="EA283" s="140"/>
      <c r="EB283" s="140"/>
      <c r="EC283" s="140"/>
      <c r="ED283" s="140"/>
      <c r="EE283" s="140"/>
      <c r="EF283" s="140"/>
      <c r="EG283" s="140"/>
      <c r="EH283" s="140"/>
      <c r="EI283" s="140"/>
      <c r="EJ283" s="140"/>
      <c r="EK283" s="140"/>
      <c r="EL283" s="140"/>
      <c r="EM283" s="140"/>
      <c r="EN283" s="140"/>
      <c r="EO283" s="140"/>
      <c r="EP283" s="140"/>
      <c r="EQ283" s="140"/>
      <c r="ER283" s="140"/>
      <c r="ES283" s="140"/>
      <c r="ET283" s="140"/>
      <c r="EU283" s="140"/>
      <c r="EV283" s="140"/>
      <c r="EW283" s="140"/>
      <c r="EX283" s="140"/>
      <c r="EY283" s="140"/>
      <c r="EZ283" s="140"/>
      <c r="FA283" s="140"/>
      <c r="FB283" s="140"/>
      <c r="FC283" s="140"/>
      <c r="FD283" s="140"/>
      <c r="FE283" s="140"/>
      <c r="FF283" s="140"/>
      <c r="FG283" s="140"/>
      <c r="FH283" s="140"/>
      <c r="FI283" s="140"/>
      <c r="FJ283" s="140"/>
      <c r="FK283" s="140"/>
      <c r="FL283" s="140"/>
      <c r="FM283" s="140"/>
      <c r="FN283" s="140"/>
      <c r="FO283" s="140"/>
      <c r="FP283" s="140"/>
      <c r="FQ283" s="140"/>
      <c r="FR283" s="140"/>
      <c r="FS283" s="140"/>
      <c r="FT283" s="140"/>
      <c r="FU283" s="140"/>
      <c r="FV283" s="140"/>
      <c r="FW283" s="140"/>
      <c r="FX283" s="140"/>
      <c r="FY283" s="140"/>
      <c r="FZ283" s="140"/>
      <c r="GA283" s="140"/>
      <c r="GB283" s="140"/>
      <c r="GC283" s="140"/>
      <c r="GD283" s="140"/>
      <c r="GE283" s="140"/>
      <c r="GF283" s="140"/>
      <c r="GG283" s="140"/>
      <c r="GH283" s="140"/>
      <c r="GI283" s="140"/>
      <c r="GJ283" s="140"/>
      <c r="GK283" s="140"/>
      <c r="GL283" s="140"/>
      <c r="GM283" s="140"/>
      <c r="GN283" s="140"/>
      <c r="GO283" s="140"/>
      <c r="GP283" s="140"/>
      <c r="GQ283" s="140"/>
      <c r="GR283" s="140"/>
      <c r="GS283" s="140"/>
      <c r="GT283" s="140"/>
      <c r="GU283" s="140"/>
      <c r="GV283" s="140"/>
      <c r="GW283" s="140"/>
      <c r="GX283" s="140"/>
      <c r="GY283" s="140"/>
      <c r="GZ283" s="140"/>
      <c r="HA283" s="140"/>
      <c r="HB283" s="140"/>
      <c r="HC283" s="140"/>
      <c r="HD283" s="140"/>
      <c r="HE283" s="140"/>
      <c r="HF283" s="140"/>
      <c r="HG283" s="140"/>
      <c r="HH283" s="140"/>
      <c r="HI283" s="140"/>
      <c r="HJ283" s="140"/>
      <c r="HK283" s="140"/>
      <c r="HL283" s="140"/>
      <c r="HM283" s="140"/>
      <c r="HN283" s="140"/>
      <c r="HO283" s="140"/>
      <c r="HP283" s="140"/>
      <c r="HQ283" s="140"/>
      <c r="HR283" s="140"/>
      <c r="HS283" s="140"/>
      <c r="HT283" s="140"/>
      <c r="HU283" s="140"/>
      <c r="HV283" s="140"/>
      <c r="HW283" s="140"/>
      <c r="HX283" s="140"/>
      <c r="HY283" s="140"/>
      <c r="HZ283" s="140"/>
      <c r="IA283" s="140"/>
      <c r="IB283" s="140"/>
      <c r="IC283" s="140"/>
      <c r="ID283" s="140"/>
      <c r="IE283" s="140"/>
      <c r="IF283" s="140"/>
      <c r="IG283" s="140"/>
      <c r="IH283" s="140"/>
      <c r="II283" s="140"/>
      <c r="IJ283" s="140"/>
      <c r="IK283" s="140"/>
      <c r="IL283" s="140"/>
      <c r="IM283" s="140"/>
      <c r="IN283" s="140"/>
      <c r="IO283" s="140"/>
      <c r="IP283" s="140"/>
      <c r="IQ283" s="140"/>
      <c r="IR283" s="140"/>
      <c r="IS283" s="140"/>
      <c r="IT283" s="140"/>
      <c r="IU283" s="140"/>
      <c r="IV283" s="140"/>
      <c r="IW283" s="140"/>
      <c r="IX283" s="140"/>
      <c r="IY283" s="140"/>
      <c r="IZ283" s="140"/>
      <c r="JA283" s="140"/>
      <c r="JB283" s="140"/>
      <c r="JC283" s="140"/>
      <c r="JD283" s="140"/>
      <c r="JE283" s="140"/>
      <c r="JF283" s="140"/>
      <c r="JG283" s="140"/>
      <c r="JH283" s="140"/>
      <c r="JI283" s="140"/>
      <c r="JJ283" s="140"/>
      <c r="JK283" s="140"/>
      <c r="JL283" s="140"/>
      <c r="JM283" s="140"/>
      <c r="JN283" s="140"/>
      <c r="JO283" s="140"/>
      <c r="JP283" s="140"/>
      <c r="JQ283" s="140"/>
      <c r="JR283" s="140"/>
      <c r="JS283" s="140"/>
      <c r="JT283" s="140"/>
      <c r="JU283" s="140"/>
      <c r="JV283" s="140"/>
      <c r="JW283" s="140"/>
      <c r="JX283" s="140"/>
      <c r="JY283" s="140"/>
      <c r="JZ283" s="140"/>
      <c r="KA283" s="140"/>
      <c r="KB283" s="140"/>
      <c r="KC283" s="140"/>
      <c r="KD283" s="140"/>
      <c r="KE283" s="140"/>
      <c r="KF283" s="140"/>
      <c r="KG283" s="140"/>
      <c r="KH283" s="140"/>
      <c r="KI283" s="140"/>
      <c r="KJ283" s="140"/>
      <c r="KK283" s="140"/>
      <c r="KL283" s="140"/>
      <c r="KM283" s="140"/>
      <c r="KN283" s="140"/>
      <c r="KO283" s="140"/>
      <c r="KP283" s="140"/>
      <c r="KQ283" s="140"/>
      <c r="KR283" s="140"/>
      <c r="KS283" s="140"/>
      <c r="KT283" s="140"/>
      <c r="KU283" s="140"/>
      <c r="KV283" s="140"/>
      <c r="KW283" s="140"/>
      <c r="KX283" s="140"/>
      <c r="KY283" s="140"/>
      <c r="KZ283" s="140"/>
      <c r="LA283" s="140"/>
      <c r="LB283" s="140"/>
      <c r="LC283" s="140"/>
      <c r="LD283" s="140"/>
      <c r="LE283" s="140"/>
      <c r="LF283" s="140"/>
      <c r="LG283" s="140"/>
      <c r="LH283" s="140"/>
      <c r="LI283" s="140"/>
      <c r="LJ283" s="140"/>
      <c r="LK283" s="140"/>
      <c r="LL283" s="140"/>
      <c r="LM283" s="140"/>
      <c r="LN283" s="140"/>
      <c r="LO283" s="140"/>
      <c r="LP283" s="140"/>
      <c r="LQ283" s="140"/>
      <c r="LR283" s="140"/>
      <c r="LS283" s="140"/>
      <c r="LT283" s="140"/>
      <c r="LU283" s="140"/>
      <c r="LV283" s="140"/>
      <c r="LW283" s="140"/>
      <c r="LX283" s="140"/>
      <c r="LY283" s="140"/>
      <c r="LZ283" s="140"/>
      <c r="MA283" s="140"/>
      <c r="MB283" s="140"/>
      <c r="MC283" s="140"/>
      <c r="MD283" s="140"/>
      <c r="ME283" s="140"/>
      <c r="MF283" s="140"/>
      <c r="MG283" s="140"/>
      <c r="MH283" s="140"/>
      <c r="MI283" s="140"/>
      <c r="MJ283" s="140"/>
      <c r="MK283" s="140"/>
      <c r="ML283" s="140"/>
      <c r="MM283" s="140"/>
      <c r="MN283" s="140"/>
      <c r="MO283" s="140"/>
      <c r="MP283" s="140"/>
      <c r="MQ283" s="140"/>
      <c r="MR283" s="140"/>
      <c r="MS283" s="140"/>
      <c r="MT283" s="140"/>
      <c r="MU283" s="140"/>
      <c r="MV283" s="140"/>
      <c r="MW283" s="140"/>
      <c r="MX283" s="140"/>
      <c r="MY283" s="140"/>
      <c r="MZ283" s="140"/>
      <c r="NA283" s="140"/>
      <c r="NB283" s="140"/>
      <c r="NC283" s="140"/>
      <c r="ND283" s="140"/>
      <c r="NE283" s="140"/>
      <c r="NF283" s="140"/>
      <c r="NG283" s="140"/>
      <c r="NH283" s="140"/>
      <c r="NI283" s="140"/>
      <c r="NJ283" s="140"/>
      <c r="NK283" s="140"/>
      <c r="NL283" s="140"/>
      <c r="NM283" s="140"/>
      <c r="NN283" s="140"/>
      <c r="NO283" s="140"/>
      <c r="NP283" s="140"/>
      <c r="NQ283" s="140"/>
      <c r="NR283" s="140"/>
      <c r="NS283" s="140"/>
      <c r="NT283" s="140"/>
      <c r="NU283" s="140"/>
      <c r="NV283" s="140"/>
      <c r="NW283" s="140"/>
      <c r="NX283" s="140"/>
      <c r="NY283" s="140"/>
      <c r="NZ283" s="140"/>
      <c r="OA283" s="140"/>
      <c r="OB283" s="140"/>
      <c r="OC283" s="140"/>
      <c r="OD283" s="140"/>
      <c r="OE283" s="140"/>
      <c r="OF283" s="140"/>
      <c r="OG283" s="140"/>
      <c r="OH283" s="140"/>
      <c r="OI283" s="140"/>
      <c r="OJ283" s="140"/>
      <c r="OK283" s="140"/>
      <c r="OL283" s="140"/>
      <c r="OM283" s="140"/>
      <c r="ON283" s="140"/>
      <c r="OO283" s="140"/>
      <c r="OP283" s="140"/>
      <c r="OQ283" s="140"/>
      <c r="OR283" s="140"/>
      <c r="OS283" s="140"/>
      <c r="OT283" s="140"/>
      <c r="OU283" s="140"/>
      <c r="OV283" s="140"/>
      <c r="OW283" s="140"/>
      <c r="OX283" s="140"/>
      <c r="OY283" s="140"/>
      <c r="OZ283" s="140"/>
      <c r="PA283" s="140"/>
      <c r="PB283" s="140"/>
      <c r="PC283" s="140"/>
      <c r="PD283" s="140"/>
      <c r="PE283" s="140"/>
      <c r="PF283" s="140"/>
      <c r="PG283" s="140"/>
      <c r="PH283" s="140"/>
      <c r="PI283" s="140"/>
      <c r="PJ283" s="140"/>
      <c r="PK283" s="140"/>
      <c r="PL283" s="140"/>
      <c r="PM283" s="140"/>
      <c r="PN283" s="140"/>
      <c r="PO283" s="140"/>
      <c r="PP283" s="140"/>
      <c r="PQ283" s="140"/>
      <c r="PR283" s="140"/>
      <c r="PS283" s="140"/>
      <c r="PT283" s="140"/>
      <c r="PU283" s="140"/>
      <c r="PV283" s="140"/>
      <c r="PW283" s="140"/>
      <c r="PX283" s="140"/>
      <c r="PY283" s="140"/>
      <c r="PZ283" s="140"/>
      <c r="QA283" s="140"/>
      <c r="QB283" s="140"/>
      <c r="QC283" s="140"/>
      <c r="QD283" s="140"/>
      <c r="QE283" s="140"/>
      <c r="QF283" s="140"/>
      <c r="QG283" s="140"/>
      <c r="QH283" s="140"/>
      <c r="QI283" s="140"/>
      <c r="QJ283" s="140"/>
      <c r="QK283" s="140"/>
      <c r="QL283" s="140"/>
      <c r="QM283" s="140"/>
      <c r="QN283" s="140"/>
      <c r="QO283" s="140"/>
      <c r="QP283" s="140"/>
      <c r="QQ283" s="140"/>
      <c r="QR283" s="140"/>
      <c r="QS283" s="140"/>
      <c r="QT283" s="140"/>
      <c r="QU283" s="140"/>
      <c r="QV283" s="140"/>
      <c r="QW283" s="140"/>
      <c r="QX283" s="140"/>
      <c r="QY283" s="140"/>
      <c r="QZ283" s="140"/>
      <c r="RA283" s="140"/>
      <c r="RB283" s="140"/>
      <c r="RC283" s="140"/>
      <c r="RD283" s="140"/>
      <c r="RE283" s="140"/>
      <c r="RF283" s="140"/>
      <c r="RG283" s="140"/>
      <c r="RH283" s="140"/>
      <c r="RI283" s="140"/>
      <c r="RJ283" s="140"/>
      <c r="RK283" s="140"/>
      <c r="RL283" s="140"/>
      <c r="RM283" s="140"/>
      <c r="RN283" s="140"/>
      <c r="RO283" s="140"/>
      <c r="RP283" s="140"/>
      <c r="RQ283" s="140"/>
      <c r="RR283" s="140"/>
      <c r="RS283" s="140"/>
      <c r="RT283" s="140"/>
      <c r="RU283" s="140"/>
      <c r="RV283" s="140"/>
      <c r="RW283" s="140"/>
      <c r="RX283" s="140"/>
      <c r="RY283" s="140"/>
      <c r="RZ283" s="140"/>
      <c r="SA283" s="140"/>
      <c r="SB283" s="140"/>
      <c r="SC283" s="140"/>
      <c r="SD283" s="140"/>
      <c r="SE283" s="140"/>
      <c r="SF283" s="140"/>
      <c r="SG283" s="140"/>
      <c r="SH283" s="140"/>
      <c r="SI283" s="140"/>
      <c r="SJ283" s="140"/>
      <c r="SK283" s="140"/>
      <c r="SL283" s="140"/>
      <c r="SM283" s="140"/>
      <c r="SN283" s="140"/>
      <c r="SO283" s="140"/>
      <c r="SP283" s="140"/>
      <c r="SQ283" s="140"/>
      <c r="SR283" s="140"/>
      <c r="SS283" s="140"/>
      <c r="ST283" s="140"/>
      <c r="SU283" s="140"/>
      <c r="SV283" s="140"/>
      <c r="SW283" s="140"/>
      <c r="SX283" s="140"/>
      <c r="SY283" s="140"/>
      <c r="SZ283" s="140"/>
      <c r="TA283" s="140"/>
      <c r="TB283" s="140"/>
      <c r="TC283" s="140"/>
      <c r="TD283" s="140"/>
      <c r="TE283" s="140"/>
      <c r="TF283" s="140"/>
      <c r="TG283" s="140"/>
      <c r="TH283" s="140"/>
      <c r="TI283" s="140"/>
      <c r="TJ283" s="140"/>
      <c r="TK283" s="140"/>
      <c r="TL283" s="140"/>
      <c r="TM283" s="140"/>
      <c r="TN283" s="140"/>
      <c r="TO283" s="140"/>
      <c r="TP283" s="140"/>
      <c r="TQ283" s="140"/>
      <c r="TR283" s="140"/>
      <c r="TS283" s="140"/>
      <c r="TT283" s="140"/>
      <c r="TU283" s="140"/>
      <c r="TV283" s="140"/>
      <c r="TW283" s="140"/>
      <c r="TX283" s="140"/>
      <c r="TY283" s="140"/>
      <c r="TZ283" s="140"/>
      <c r="UA283" s="140"/>
      <c r="UB283" s="140"/>
      <c r="UC283" s="140"/>
      <c r="UD283" s="140"/>
      <c r="UE283" s="140"/>
      <c r="UF283" s="143"/>
    </row>
    <row r="284" s="33" customFormat="1" ht="15" customHeight="1" spans="1:552">
      <c r="A284" s="144">
        <v>5</v>
      </c>
      <c r="B284" s="159" t="s">
        <v>421</v>
      </c>
      <c r="C284" s="145" t="s">
        <v>16</v>
      </c>
      <c r="D284" s="160">
        <v>14</v>
      </c>
      <c r="E284" s="161" t="s">
        <v>422</v>
      </c>
      <c r="F284" s="148">
        <v>0</v>
      </c>
      <c r="G284" s="162"/>
      <c r="H284" s="163"/>
      <c r="I284" s="155" t="s">
        <v>414</v>
      </c>
      <c r="J284" s="185">
        <f t="shared" si="49"/>
        <v>0</v>
      </c>
      <c r="K284" s="166">
        <v>1122.3</v>
      </c>
      <c r="L284" s="186" t="s">
        <v>423</v>
      </c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  <c r="AA284" s="140"/>
      <c r="AB284" s="140"/>
      <c r="AC284" s="140"/>
      <c r="AD284" s="140"/>
      <c r="AE284" s="140"/>
      <c r="AF284" s="140"/>
      <c r="AG284" s="140"/>
      <c r="AH284" s="140"/>
      <c r="AI284" s="140"/>
      <c r="AJ284" s="140"/>
      <c r="AK284" s="140"/>
      <c r="AL284" s="140"/>
      <c r="AM284" s="140"/>
      <c r="AN284" s="140"/>
      <c r="AO284" s="140"/>
      <c r="AP284" s="140"/>
      <c r="AQ284" s="140"/>
      <c r="AR284" s="140"/>
      <c r="AS284" s="140"/>
      <c r="AT284" s="140"/>
      <c r="AU284" s="140"/>
      <c r="AV284" s="140"/>
      <c r="AW284" s="140"/>
      <c r="AX284" s="140"/>
      <c r="AY284" s="140"/>
      <c r="AZ284" s="140"/>
      <c r="BA284" s="140"/>
      <c r="BB284" s="140"/>
      <c r="BC284" s="140"/>
      <c r="BD284" s="140"/>
      <c r="BE284" s="140"/>
      <c r="BF284" s="140"/>
      <c r="BG284" s="140"/>
      <c r="BH284" s="140"/>
      <c r="BI284" s="140"/>
      <c r="BJ284" s="140"/>
      <c r="BK284" s="140"/>
      <c r="BL284" s="140"/>
      <c r="BM284" s="140"/>
      <c r="BN284" s="140"/>
      <c r="BO284" s="140"/>
      <c r="BP284" s="140"/>
      <c r="BQ284" s="140"/>
      <c r="BR284" s="140"/>
      <c r="BS284" s="140"/>
      <c r="BT284" s="140"/>
      <c r="BU284" s="140"/>
      <c r="BV284" s="140"/>
      <c r="BW284" s="140"/>
      <c r="BX284" s="140"/>
      <c r="BY284" s="140"/>
      <c r="BZ284" s="140"/>
      <c r="CA284" s="140"/>
      <c r="CB284" s="140"/>
      <c r="CC284" s="140"/>
      <c r="CD284" s="140"/>
      <c r="CE284" s="140"/>
      <c r="CF284" s="140"/>
      <c r="CG284" s="140"/>
      <c r="CH284" s="140"/>
      <c r="CI284" s="140"/>
      <c r="CJ284" s="140"/>
      <c r="CK284" s="140"/>
      <c r="CL284" s="140"/>
      <c r="CM284" s="140"/>
      <c r="CN284" s="140"/>
      <c r="CO284" s="140"/>
      <c r="CP284" s="140"/>
      <c r="CQ284" s="140"/>
      <c r="CR284" s="140"/>
      <c r="CS284" s="140"/>
      <c r="CT284" s="140"/>
      <c r="CU284" s="140"/>
      <c r="CV284" s="140"/>
      <c r="CW284" s="140"/>
      <c r="CX284" s="140"/>
      <c r="CY284" s="140"/>
      <c r="CZ284" s="140"/>
      <c r="DA284" s="140"/>
      <c r="DB284" s="140"/>
      <c r="DC284" s="140"/>
      <c r="DD284" s="140"/>
      <c r="DE284" s="140"/>
      <c r="DF284" s="140"/>
      <c r="DG284" s="140"/>
      <c r="DH284" s="140"/>
      <c r="DI284" s="140"/>
      <c r="DJ284" s="140"/>
      <c r="DK284" s="140"/>
      <c r="DL284" s="140"/>
      <c r="DM284" s="140"/>
      <c r="DN284" s="140"/>
      <c r="DO284" s="140"/>
      <c r="DP284" s="140"/>
      <c r="DQ284" s="140"/>
      <c r="DR284" s="140"/>
      <c r="DS284" s="140"/>
      <c r="DT284" s="140"/>
      <c r="DU284" s="140"/>
      <c r="DV284" s="140"/>
      <c r="DW284" s="140"/>
      <c r="DX284" s="140"/>
      <c r="DY284" s="140"/>
      <c r="DZ284" s="140"/>
      <c r="EA284" s="140"/>
      <c r="EB284" s="140"/>
      <c r="EC284" s="140"/>
      <c r="ED284" s="140"/>
      <c r="EE284" s="140"/>
      <c r="EF284" s="140"/>
      <c r="EG284" s="140"/>
      <c r="EH284" s="140"/>
      <c r="EI284" s="140"/>
      <c r="EJ284" s="140"/>
      <c r="EK284" s="140"/>
      <c r="EL284" s="140"/>
      <c r="EM284" s="140"/>
      <c r="EN284" s="140"/>
      <c r="EO284" s="140"/>
      <c r="EP284" s="140"/>
      <c r="EQ284" s="140"/>
      <c r="ER284" s="140"/>
      <c r="ES284" s="140"/>
      <c r="ET284" s="140"/>
      <c r="EU284" s="140"/>
      <c r="EV284" s="140"/>
      <c r="EW284" s="140"/>
      <c r="EX284" s="140"/>
      <c r="EY284" s="140"/>
      <c r="EZ284" s="140"/>
      <c r="FA284" s="140"/>
      <c r="FB284" s="140"/>
      <c r="FC284" s="140"/>
      <c r="FD284" s="140"/>
      <c r="FE284" s="140"/>
      <c r="FF284" s="140"/>
      <c r="FG284" s="140"/>
      <c r="FH284" s="140"/>
      <c r="FI284" s="140"/>
      <c r="FJ284" s="140"/>
      <c r="FK284" s="140"/>
      <c r="FL284" s="140"/>
      <c r="FM284" s="140"/>
      <c r="FN284" s="140"/>
      <c r="FO284" s="140"/>
      <c r="FP284" s="140"/>
      <c r="FQ284" s="140"/>
      <c r="FR284" s="140"/>
      <c r="FS284" s="140"/>
      <c r="FT284" s="140"/>
      <c r="FU284" s="140"/>
      <c r="FV284" s="140"/>
      <c r="FW284" s="140"/>
      <c r="FX284" s="140"/>
      <c r="FY284" s="140"/>
      <c r="FZ284" s="140"/>
      <c r="GA284" s="140"/>
      <c r="GB284" s="140"/>
      <c r="GC284" s="140"/>
      <c r="GD284" s="140"/>
      <c r="GE284" s="140"/>
      <c r="GF284" s="140"/>
      <c r="GG284" s="140"/>
      <c r="GH284" s="140"/>
      <c r="GI284" s="140"/>
      <c r="GJ284" s="140"/>
      <c r="GK284" s="140"/>
      <c r="GL284" s="140"/>
      <c r="GM284" s="140"/>
      <c r="GN284" s="140"/>
      <c r="GO284" s="140"/>
      <c r="GP284" s="140"/>
      <c r="GQ284" s="140"/>
      <c r="GR284" s="140"/>
      <c r="GS284" s="140"/>
      <c r="GT284" s="140"/>
      <c r="GU284" s="140"/>
      <c r="GV284" s="140"/>
      <c r="GW284" s="140"/>
      <c r="GX284" s="140"/>
      <c r="GY284" s="140"/>
      <c r="GZ284" s="140"/>
      <c r="HA284" s="140"/>
      <c r="HB284" s="140"/>
      <c r="HC284" s="140"/>
      <c r="HD284" s="140"/>
      <c r="HE284" s="140"/>
      <c r="HF284" s="140"/>
      <c r="HG284" s="140"/>
      <c r="HH284" s="140"/>
      <c r="HI284" s="140"/>
      <c r="HJ284" s="140"/>
      <c r="HK284" s="140"/>
      <c r="HL284" s="140"/>
      <c r="HM284" s="140"/>
      <c r="HN284" s="140"/>
      <c r="HO284" s="140"/>
      <c r="HP284" s="140"/>
      <c r="HQ284" s="140"/>
      <c r="HR284" s="140"/>
      <c r="HS284" s="140"/>
      <c r="HT284" s="140"/>
      <c r="HU284" s="140"/>
      <c r="HV284" s="140"/>
      <c r="HW284" s="140"/>
      <c r="HX284" s="140"/>
      <c r="HY284" s="140"/>
      <c r="HZ284" s="140"/>
      <c r="IA284" s="140"/>
      <c r="IB284" s="140"/>
      <c r="IC284" s="140"/>
      <c r="ID284" s="140"/>
      <c r="IE284" s="140"/>
      <c r="IF284" s="140"/>
      <c r="IG284" s="140"/>
      <c r="IH284" s="140"/>
      <c r="II284" s="140"/>
      <c r="IJ284" s="140"/>
      <c r="IK284" s="140"/>
      <c r="IL284" s="140"/>
      <c r="IM284" s="140"/>
      <c r="IN284" s="140"/>
      <c r="IO284" s="140"/>
      <c r="IP284" s="140"/>
      <c r="IQ284" s="140"/>
      <c r="IR284" s="140"/>
      <c r="IS284" s="140"/>
      <c r="IT284" s="140"/>
      <c r="IU284" s="140"/>
      <c r="IV284" s="140"/>
      <c r="IW284" s="140"/>
      <c r="IX284" s="140"/>
      <c r="IY284" s="140"/>
      <c r="IZ284" s="140"/>
      <c r="JA284" s="140"/>
      <c r="JB284" s="140"/>
      <c r="JC284" s="140"/>
      <c r="JD284" s="140"/>
      <c r="JE284" s="140"/>
      <c r="JF284" s="140"/>
      <c r="JG284" s="140"/>
      <c r="JH284" s="140"/>
      <c r="JI284" s="140"/>
      <c r="JJ284" s="140"/>
      <c r="JK284" s="140"/>
      <c r="JL284" s="140"/>
      <c r="JM284" s="140"/>
      <c r="JN284" s="140"/>
      <c r="JO284" s="140"/>
      <c r="JP284" s="140"/>
      <c r="JQ284" s="140"/>
      <c r="JR284" s="140"/>
      <c r="JS284" s="140"/>
      <c r="JT284" s="140"/>
      <c r="JU284" s="140"/>
      <c r="JV284" s="140"/>
      <c r="JW284" s="140"/>
      <c r="JX284" s="140"/>
      <c r="JY284" s="140"/>
      <c r="JZ284" s="140"/>
      <c r="KA284" s="140"/>
      <c r="KB284" s="140"/>
      <c r="KC284" s="140"/>
      <c r="KD284" s="140"/>
      <c r="KE284" s="140"/>
      <c r="KF284" s="140"/>
      <c r="KG284" s="140"/>
      <c r="KH284" s="140"/>
      <c r="KI284" s="140"/>
      <c r="KJ284" s="140"/>
      <c r="KK284" s="140"/>
      <c r="KL284" s="140"/>
      <c r="KM284" s="140"/>
      <c r="KN284" s="140"/>
      <c r="KO284" s="140"/>
      <c r="KP284" s="140"/>
      <c r="KQ284" s="140"/>
      <c r="KR284" s="140"/>
      <c r="KS284" s="140"/>
      <c r="KT284" s="140"/>
      <c r="KU284" s="140"/>
      <c r="KV284" s="140"/>
      <c r="KW284" s="140"/>
      <c r="KX284" s="140"/>
      <c r="KY284" s="140"/>
      <c r="KZ284" s="140"/>
      <c r="LA284" s="140"/>
      <c r="LB284" s="140"/>
      <c r="LC284" s="140"/>
      <c r="LD284" s="140"/>
      <c r="LE284" s="140"/>
      <c r="LF284" s="140"/>
      <c r="LG284" s="140"/>
      <c r="LH284" s="140"/>
      <c r="LI284" s="140"/>
      <c r="LJ284" s="140"/>
      <c r="LK284" s="140"/>
      <c r="LL284" s="140"/>
      <c r="LM284" s="140"/>
      <c r="LN284" s="140"/>
      <c r="LO284" s="140"/>
      <c r="LP284" s="140"/>
      <c r="LQ284" s="140"/>
      <c r="LR284" s="140"/>
      <c r="LS284" s="140"/>
      <c r="LT284" s="140"/>
      <c r="LU284" s="140"/>
      <c r="LV284" s="140"/>
      <c r="LW284" s="140"/>
      <c r="LX284" s="140"/>
      <c r="LY284" s="140"/>
      <c r="LZ284" s="140"/>
      <c r="MA284" s="140"/>
      <c r="MB284" s="140"/>
      <c r="MC284" s="140"/>
      <c r="MD284" s="140"/>
      <c r="ME284" s="140"/>
      <c r="MF284" s="140"/>
      <c r="MG284" s="140"/>
      <c r="MH284" s="140"/>
      <c r="MI284" s="140"/>
      <c r="MJ284" s="140"/>
      <c r="MK284" s="140"/>
      <c r="ML284" s="140"/>
      <c r="MM284" s="140"/>
      <c r="MN284" s="140"/>
      <c r="MO284" s="140"/>
      <c r="MP284" s="140"/>
      <c r="MQ284" s="140"/>
      <c r="MR284" s="140"/>
      <c r="MS284" s="140"/>
      <c r="MT284" s="140"/>
      <c r="MU284" s="140"/>
      <c r="MV284" s="140"/>
      <c r="MW284" s="140"/>
      <c r="MX284" s="140"/>
      <c r="MY284" s="140"/>
      <c r="MZ284" s="140"/>
      <c r="NA284" s="140"/>
      <c r="NB284" s="140"/>
      <c r="NC284" s="140"/>
      <c r="ND284" s="140"/>
      <c r="NE284" s="140"/>
      <c r="NF284" s="140"/>
      <c r="NG284" s="140"/>
      <c r="NH284" s="140"/>
      <c r="NI284" s="140"/>
      <c r="NJ284" s="140"/>
      <c r="NK284" s="140"/>
      <c r="NL284" s="140"/>
      <c r="NM284" s="140"/>
      <c r="NN284" s="140"/>
      <c r="NO284" s="140"/>
      <c r="NP284" s="140"/>
      <c r="NQ284" s="140"/>
      <c r="NR284" s="140"/>
      <c r="NS284" s="140"/>
      <c r="NT284" s="140"/>
      <c r="NU284" s="140"/>
      <c r="NV284" s="140"/>
      <c r="NW284" s="140"/>
      <c r="NX284" s="140"/>
      <c r="NY284" s="140"/>
      <c r="NZ284" s="140"/>
      <c r="OA284" s="140"/>
      <c r="OB284" s="140"/>
      <c r="OC284" s="140"/>
      <c r="OD284" s="140"/>
      <c r="OE284" s="140"/>
      <c r="OF284" s="140"/>
      <c r="OG284" s="140"/>
      <c r="OH284" s="140"/>
      <c r="OI284" s="140"/>
      <c r="OJ284" s="140"/>
      <c r="OK284" s="140"/>
      <c r="OL284" s="140"/>
      <c r="OM284" s="140"/>
      <c r="ON284" s="140"/>
      <c r="OO284" s="140"/>
      <c r="OP284" s="140"/>
      <c r="OQ284" s="140"/>
      <c r="OR284" s="140"/>
      <c r="OS284" s="140"/>
      <c r="OT284" s="140"/>
      <c r="OU284" s="140"/>
      <c r="OV284" s="140"/>
      <c r="OW284" s="140"/>
      <c r="OX284" s="140"/>
      <c r="OY284" s="140"/>
      <c r="OZ284" s="140"/>
      <c r="PA284" s="140"/>
      <c r="PB284" s="140"/>
      <c r="PC284" s="140"/>
      <c r="PD284" s="140"/>
      <c r="PE284" s="140"/>
      <c r="PF284" s="140"/>
      <c r="PG284" s="140"/>
      <c r="PH284" s="140"/>
      <c r="PI284" s="140"/>
      <c r="PJ284" s="140"/>
      <c r="PK284" s="140"/>
      <c r="PL284" s="140"/>
      <c r="PM284" s="140"/>
      <c r="PN284" s="140"/>
      <c r="PO284" s="140"/>
      <c r="PP284" s="140"/>
      <c r="PQ284" s="140"/>
      <c r="PR284" s="140"/>
      <c r="PS284" s="140"/>
      <c r="PT284" s="140"/>
      <c r="PU284" s="140"/>
      <c r="PV284" s="140"/>
      <c r="PW284" s="140"/>
      <c r="PX284" s="140"/>
      <c r="PY284" s="140"/>
      <c r="PZ284" s="140"/>
      <c r="QA284" s="140"/>
      <c r="QB284" s="140"/>
      <c r="QC284" s="140"/>
      <c r="QD284" s="140"/>
      <c r="QE284" s="140"/>
      <c r="QF284" s="140"/>
      <c r="QG284" s="140"/>
      <c r="QH284" s="140"/>
      <c r="QI284" s="140"/>
      <c r="QJ284" s="140"/>
      <c r="QK284" s="140"/>
      <c r="QL284" s="140"/>
      <c r="QM284" s="140"/>
      <c r="QN284" s="140"/>
      <c r="QO284" s="140"/>
      <c r="QP284" s="140"/>
      <c r="QQ284" s="140"/>
      <c r="QR284" s="140"/>
      <c r="QS284" s="140"/>
      <c r="QT284" s="140"/>
      <c r="QU284" s="140"/>
      <c r="QV284" s="140"/>
      <c r="QW284" s="140"/>
      <c r="QX284" s="140"/>
      <c r="QY284" s="140"/>
      <c r="QZ284" s="140"/>
      <c r="RA284" s="140"/>
      <c r="RB284" s="140"/>
      <c r="RC284" s="140"/>
      <c r="RD284" s="140"/>
      <c r="RE284" s="140"/>
      <c r="RF284" s="140"/>
      <c r="RG284" s="140"/>
      <c r="RH284" s="140"/>
      <c r="RI284" s="140"/>
      <c r="RJ284" s="140"/>
      <c r="RK284" s="140"/>
      <c r="RL284" s="140"/>
      <c r="RM284" s="140"/>
      <c r="RN284" s="140"/>
      <c r="RO284" s="140"/>
      <c r="RP284" s="140"/>
      <c r="RQ284" s="140"/>
      <c r="RR284" s="140"/>
      <c r="RS284" s="140"/>
      <c r="RT284" s="140"/>
      <c r="RU284" s="140"/>
      <c r="RV284" s="140"/>
      <c r="RW284" s="140"/>
      <c r="RX284" s="140"/>
      <c r="RY284" s="140"/>
      <c r="RZ284" s="140"/>
      <c r="SA284" s="140"/>
      <c r="SB284" s="140"/>
      <c r="SC284" s="140"/>
      <c r="SD284" s="140"/>
      <c r="SE284" s="140"/>
      <c r="SF284" s="140"/>
      <c r="SG284" s="140"/>
      <c r="SH284" s="140"/>
      <c r="SI284" s="140"/>
      <c r="SJ284" s="140"/>
      <c r="SK284" s="140"/>
      <c r="SL284" s="140"/>
      <c r="SM284" s="140"/>
      <c r="SN284" s="140"/>
      <c r="SO284" s="140"/>
      <c r="SP284" s="140"/>
      <c r="SQ284" s="140"/>
      <c r="SR284" s="140"/>
      <c r="SS284" s="140"/>
      <c r="ST284" s="140"/>
      <c r="SU284" s="140"/>
      <c r="SV284" s="140"/>
      <c r="SW284" s="140"/>
      <c r="SX284" s="140"/>
      <c r="SY284" s="140"/>
      <c r="SZ284" s="140"/>
      <c r="TA284" s="140"/>
      <c r="TB284" s="140"/>
      <c r="TC284" s="140"/>
      <c r="TD284" s="140"/>
      <c r="TE284" s="140"/>
      <c r="TF284" s="140"/>
      <c r="TG284" s="140"/>
      <c r="TH284" s="140"/>
      <c r="TI284" s="140"/>
      <c r="TJ284" s="140"/>
      <c r="TK284" s="140"/>
      <c r="TL284" s="140"/>
      <c r="TM284" s="140"/>
      <c r="TN284" s="140"/>
      <c r="TO284" s="140"/>
      <c r="TP284" s="140"/>
      <c r="TQ284" s="140"/>
      <c r="TR284" s="140"/>
      <c r="TS284" s="140"/>
      <c r="TT284" s="140"/>
      <c r="TU284" s="140"/>
      <c r="TV284" s="140"/>
      <c r="TW284" s="140"/>
      <c r="TX284" s="140"/>
      <c r="TY284" s="140"/>
      <c r="TZ284" s="140"/>
      <c r="UA284" s="140"/>
      <c r="UB284" s="140"/>
      <c r="UC284" s="140"/>
      <c r="UD284" s="140"/>
      <c r="UE284" s="140"/>
      <c r="UF284" s="143"/>
    </row>
    <row r="285" s="33" customFormat="1" ht="15" customHeight="1" spans="1:552">
      <c r="A285" s="144">
        <v>6</v>
      </c>
      <c r="B285" s="159" t="s">
        <v>424</v>
      </c>
      <c r="C285" s="145" t="s">
        <v>16</v>
      </c>
      <c r="D285" s="160">
        <v>29</v>
      </c>
      <c r="E285" s="161" t="s">
        <v>339</v>
      </c>
      <c r="F285" s="148">
        <v>0</v>
      </c>
      <c r="G285" s="162"/>
      <c r="H285" s="163"/>
      <c r="I285" s="155" t="s">
        <v>414</v>
      </c>
      <c r="J285" s="185">
        <f t="shared" si="49"/>
        <v>0</v>
      </c>
      <c r="K285" s="166">
        <v>1479.4</v>
      </c>
      <c r="L285" s="169" t="s">
        <v>425</v>
      </c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  <c r="AA285" s="140"/>
      <c r="AB285" s="140"/>
      <c r="AC285" s="140"/>
      <c r="AD285" s="140"/>
      <c r="AE285" s="140"/>
      <c r="AF285" s="140"/>
      <c r="AG285" s="140"/>
      <c r="AH285" s="140"/>
      <c r="AI285" s="140"/>
      <c r="AJ285" s="140"/>
      <c r="AK285" s="140"/>
      <c r="AL285" s="140"/>
      <c r="AM285" s="140"/>
      <c r="AN285" s="140"/>
      <c r="AO285" s="140"/>
      <c r="AP285" s="140"/>
      <c r="AQ285" s="140"/>
      <c r="AR285" s="140"/>
      <c r="AS285" s="140"/>
      <c r="AT285" s="140"/>
      <c r="AU285" s="140"/>
      <c r="AV285" s="140"/>
      <c r="AW285" s="140"/>
      <c r="AX285" s="140"/>
      <c r="AY285" s="140"/>
      <c r="AZ285" s="140"/>
      <c r="BA285" s="140"/>
      <c r="BB285" s="140"/>
      <c r="BC285" s="140"/>
      <c r="BD285" s="140"/>
      <c r="BE285" s="140"/>
      <c r="BF285" s="140"/>
      <c r="BG285" s="140"/>
      <c r="BH285" s="140"/>
      <c r="BI285" s="140"/>
      <c r="BJ285" s="140"/>
      <c r="BK285" s="140"/>
      <c r="BL285" s="140"/>
      <c r="BM285" s="140"/>
      <c r="BN285" s="140"/>
      <c r="BO285" s="140"/>
      <c r="BP285" s="140"/>
      <c r="BQ285" s="140"/>
      <c r="BR285" s="140"/>
      <c r="BS285" s="140"/>
      <c r="BT285" s="140"/>
      <c r="BU285" s="140"/>
      <c r="BV285" s="140"/>
      <c r="BW285" s="140"/>
      <c r="BX285" s="140"/>
      <c r="BY285" s="140"/>
      <c r="BZ285" s="140"/>
      <c r="CA285" s="140"/>
      <c r="CB285" s="140"/>
      <c r="CC285" s="140"/>
      <c r="CD285" s="140"/>
      <c r="CE285" s="140"/>
      <c r="CF285" s="140"/>
      <c r="CG285" s="140"/>
      <c r="CH285" s="140"/>
      <c r="CI285" s="140"/>
      <c r="CJ285" s="140"/>
      <c r="CK285" s="140"/>
      <c r="CL285" s="140"/>
      <c r="CM285" s="140"/>
      <c r="CN285" s="140"/>
      <c r="CO285" s="140"/>
      <c r="CP285" s="140"/>
      <c r="CQ285" s="140"/>
      <c r="CR285" s="140"/>
      <c r="CS285" s="140"/>
      <c r="CT285" s="140"/>
      <c r="CU285" s="140"/>
      <c r="CV285" s="140"/>
      <c r="CW285" s="140"/>
      <c r="CX285" s="140"/>
      <c r="CY285" s="140"/>
      <c r="CZ285" s="140"/>
      <c r="DA285" s="140"/>
      <c r="DB285" s="140"/>
      <c r="DC285" s="140"/>
      <c r="DD285" s="140"/>
      <c r="DE285" s="140"/>
      <c r="DF285" s="140"/>
      <c r="DG285" s="140"/>
      <c r="DH285" s="140"/>
      <c r="DI285" s="140"/>
      <c r="DJ285" s="140"/>
      <c r="DK285" s="140"/>
      <c r="DL285" s="140"/>
      <c r="DM285" s="140"/>
      <c r="DN285" s="140"/>
      <c r="DO285" s="140"/>
      <c r="DP285" s="140"/>
      <c r="DQ285" s="140"/>
      <c r="DR285" s="140"/>
      <c r="DS285" s="140"/>
      <c r="DT285" s="140"/>
      <c r="DU285" s="140"/>
      <c r="DV285" s="140"/>
      <c r="DW285" s="140"/>
      <c r="DX285" s="140"/>
      <c r="DY285" s="140"/>
      <c r="DZ285" s="140"/>
      <c r="EA285" s="140"/>
      <c r="EB285" s="140"/>
      <c r="EC285" s="140"/>
      <c r="ED285" s="140"/>
      <c r="EE285" s="140"/>
      <c r="EF285" s="140"/>
      <c r="EG285" s="140"/>
      <c r="EH285" s="140"/>
      <c r="EI285" s="140"/>
      <c r="EJ285" s="140"/>
      <c r="EK285" s="140"/>
      <c r="EL285" s="140"/>
      <c r="EM285" s="140"/>
      <c r="EN285" s="140"/>
      <c r="EO285" s="140"/>
      <c r="EP285" s="140"/>
      <c r="EQ285" s="140"/>
      <c r="ER285" s="140"/>
      <c r="ES285" s="140"/>
      <c r="ET285" s="140"/>
      <c r="EU285" s="140"/>
      <c r="EV285" s="140"/>
      <c r="EW285" s="140"/>
      <c r="EX285" s="140"/>
      <c r="EY285" s="140"/>
      <c r="EZ285" s="140"/>
      <c r="FA285" s="140"/>
      <c r="FB285" s="140"/>
      <c r="FC285" s="140"/>
      <c r="FD285" s="140"/>
      <c r="FE285" s="140"/>
      <c r="FF285" s="140"/>
      <c r="FG285" s="140"/>
      <c r="FH285" s="140"/>
      <c r="FI285" s="140"/>
      <c r="FJ285" s="140"/>
      <c r="FK285" s="140"/>
      <c r="FL285" s="140"/>
      <c r="FM285" s="140"/>
      <c r="FN285" s="140"/>
      <c r="FO285" s="140"/>
      <c r="FP285" s="140"/>
      <c r="FQ285" s="140"/>
      <c r="FR285" s="140"/>
      <c r="FS285" s="140"/>
      <c r="FT285" s="140"/>
      <c r="FU285" s="140"/>
      <c r="FV285" s="140"/>
      <c r="FW285" s="140"/>
      <c r="FX285" s="140"/>
      <c r="FY285" s="140"/>
      <c r="FZ285" s="140"/>
      <c r="GA285" s="140"/>
      <c r="GB285" s="140"/>
      <c r="GC285" s="140"/>
      <c r="GD285" s="140"/>
      <c r="GE285" s="140"/>
      <c r="GF285" s="140"/>
      <c r="GG285" s="140"/>
      <c r="GH285" s="140"/>
      <c r="GI285" s="140"/>
      <c r="GJ285" s="140"/>
      <c r="GK285" s="140"/>
      <c r="GL285" s="140"/>
      <c r="GM285" s="140"/>
      <c r="GN285" s="140"/>
      <c r="GO285" s="140"/>
      <c r="GP285" s="140"/>
      <c r="GQ285" s="140"/>
      <c r="GR285" s="140"/>
      <c r="GS285" s="140"/>
      <c r="GT285" s="140"/>
      <c r="GU285" s="140"/>
      <c r="GV285" s="140"/>
      <c r="GW285" s="140"/>
      <c r="GX285" s="140"/>
      <c r="GY285" s="140"/>
      <c r="GZ285" s="140"/>
      <c r="HA285" s="140"/>
      <c r="HB285" s="140"/>
      <c r="HC285" s="140"/>
      <c r="HD285" s="140"/>
      <c r="HE285" s="140"/>
      <c r="HF285" s="140"/>
      <c r="HG285" s="140"/>
      <c r="HH285" s="140"/>
      <c r="HI285" s="140"/>
      <c r="HJ285" s="140"/>
      <c r="HK285" s="140"/>
      <c r="HL285" s="140"/>
      <c r="HM285" s="140"/>
      <c r="HN285" s="140"/>
      <c r="HO285" s="140"/>
      <c r="HP285" s="140"/>
      <c r="HQ285" s="140"/>
      <c r="HR285" s="140"/>
      <c r="HS285" s="140"/>
      <c r="HT285" s="140"/>
      <c r="HU285" s="140"/>
      <c r="HV285" s="140"/>
      <c r="HW285" s="140"/>
      <c r="HX285" s="140"/>
      <c r="HY285" s="140"/>
      <c r="HZ285" s="140"/>
      <c r="IA285" s="140"/>
      <c r="IB285" s="140"/>
      <c r="IC285" s="140"/>
      <c r="ID285" s="140"/>
      <c r="IE285" s="140"/>
      <c r="IF285" s="140"/>
      <c r="IG285" s="140"/>
      <c r="IH285" s="140"/>
      <c r="II285" s="140"/>
      <c r="IJ285" s="140"/>
      <c r="IK285" s="140"/>
      <c r="IL285" s="140"/>
      <c r="IM285" s="140"/>
      <c r="IN285" s="140"/>
      <c r="IO285" s="140"/>
      <c r="IP285" s="140"/>
      <c r="IQ285" s="140"/>
      <c r="IR285" s="140"/>
      <c r="IS285" s="140"/>
      <c r="IT285" s="140"/>
      <c r="IU285" s="140"/>
      <c r="IV285" s="140"/>
      <c r="IW285" s="140"/>
      <c r="IX285" s="140"/>
      <c r="IY285" s="140"/>
      <c r="IZ285" s="140"/>
      <c r="JA285" s="140"/>
      <c r="JB285" s="140"/>
      <c r="JC285" s="140"/>
      <c r="JD285" s="140"/>
      <c r="JE285" s="140"/>
      <c r="JF285" s="140"/>
      <c r="JG285" s="140"/>
      <c r="JH285" s="140"/>
      <c r="JI285" s="140"/>
      <c r="JJ285" s="140"/>
      <c r="JK285" s="140"/>
      <c r="JL285" s="140"/>
      <c r="JM285" s="140"/>
      <c r="JN285" s="140"/>
      <c r="JO285" s="140"/>
      <c r="JP285" s="140"/>
      <c r="JQ285" s="140"/>
      <c r="JR285" s="140"/>
      <c r="JS285" s="140"/>
      <c r="JT285" s="140"/>
      <c r="JU285" s="140"/>
      <c r="JV285" s="140"/>
      <c r="JW285" s="140"/>
      <c r="JX285" s="140"/>
      <c r="JY285" s="140"/>
      <c r="JZ285" s="140"/>
      <c r="KA285" s="140"/>
      <c r="KB285" s="140"/>
      <c r="KC285" s="140"/>
      <c r="KD285" s="140"/>
      <c r="KE285" s="140"/>
      <c r="KF285" s="140"/>
      <c r="KG285" s="140"/>
      <c r="KH285" s="140"/>
      <c r="KI285" s="140"/>
      <c r="KJ285" s="140"/>
      <c r="KK285" s="140"/>
      <c r="KL285" s="140"/>
      <c r="KM285" s="140"/>
      <c r="KN285" s="140"/>
      <c r="KO285" s="140"/>
      <c r="KP285" s="140"/>
      <c r="KQ285" s="140"/>
      <c r="KR285" s="140"/>
      <c r="KS285" s="140"/>
      <c r="KT285" s="140"/>
      <c r="KU285" s="140"/>
      <c r="KV285" s="140"/>
      <c r="KW285" s="140"/>
      <c r="KX285" s="140"/>
      <c r="KY285" s="140"/>
      <c r="KZ285" s="140"/>
      <c r="LA285" s="140"/>
      <c r="LB285" s="140"/>
      <c r="LC285" s="140"/>
      <c r="LD285" s="140"/>
      <c r="LE285" s="140"/>
      <c r="LF285" s="140"/>
      <c r="LG285" s="140"/>
      <c r="LH285" s="140"/>
      <c r="LI285" s="140"/>
      <c r="LJ285" s="140"/>
      <c r="LK285" s="140"/>
      <c r="LL285" s="140"/>
      <c r="LM285" s="140"/>
      <c r="LN285" s="140"/>
      <c r="LO285" s="140"/>
      <c r="LP285" s="140"/>
      <c r="LQ285" s="140"/>
      <c r="LR285" s="140"/>
      <c r="LS285" s="140"/>
      <c r="LT285" s="140"/>
      <c r="LU285" s="140"/>
      <c r="LV285" s="140"/>
      <c r="LW285" s="140"/>
      <c r="LX285" s="140"/>
      <c r="LY285" s="140"/>
      <c r="LZ285" s="140"/>
      <c r="MA285" s="140"/>
      <c r="MB285" s="140"/>
      <c r="MC285" s="140"/>
      <c r="MD285" s="140"/>
      <c r="ME285" s="140"/>
      <c r="MF285" s="140"/>
      <c r="MG285" s="140"/>
      <c r="MH285" s="140"/>
      <c r="MI285" s="140"/>
      <c r="MJ285" s="140"/>
      <c r="MK285" s="140"/>
      <c r="ML285" s="140"/>
      <c r="MM285" s="140"/>
      <c r="MN285" s="140"/>
      <c r="MO285" s="140"/>
      <c r="MP285" s="140"/>
      <c r="MQ285" s="140"/>
      <c r="MR285" s="140"/>
      <c r="MS285" s="140"/>
      <c r="MT285" s="140"/>
      <c r="MU285" s="140"/>
      <c r="MV285" s="140"/>
      <c r="MW285" s="140"/>
      <c r="MX285" s="140"/>
      <c r="MY285" s="140"/>
      <c r="MZ285" s="140"/>
      <c r="NA285" s="140"/>
      <c r="NB285" s="140"/>
      <c r="NC285" s="140"/>
      <c r="ND285" s="140"/>
      <c r="NE285" s="140"/>
      <c r="NF285" s="140"/>
      <c r="NG285" s="140"/>
      <c r="NH285" s="140"/>
      <c r="NI285" s="140"/>
      <c r="NJ285" s="140"/>
      <c r="NK285" s="140"/>
      <c r="NL285" s="140"/>
      <c r="NM285" s="140"/>
      <c r="NN285" s="140"/>
      <c r="NO285" s="140"/>
      <c r="NP285" s="140"/>
      <c r="NQ285" s="140"/>
      <c r="NR285" s="140"/>
      <c r="NS285" s="140"/>
      <c r="NT285" s="140"/>
      <c r="NU285" s="140"/>
      <c r="NV285" s="140"/>
      <c r="NW285" s="140"/>
      <c r="NX285" s="140"/>
      <c r="NY285" s="140"/>
      <c r="NZ285" s="140"/>
      <c r="OA285" s="140"/>
      <c r="OB285" s="140"/>
      <c r="OC285" s="140"/>
      <c r="OD285" s="140"/>
      <c r="OE285" s="140"/>
      <c r="OF285" s="140"/>
      <c r="OG285" s="140"/>
      <c r="OH285" s="140"/>
      <c r="OI285" s="140"/>
      <c r="OJ285" s="140"/>
      <c r="OK285" s="140"/>
      <c r="OL285" s="140"/>
      <c r="OM285" s="140"/>
      <c r="ON285" s="140"/>
      <c r="OO285" s="140"/>
      <c r="OP285" s="140"/>
      <c r="OQ285" s="140"/>
      <c r="OR285" s="140"/>
      <c r="OS285" s="140"/>
      <c r="OT285" s="140"/>
      <c r="OU285" s="140"/>
      <c r="OV285" s="140"/>
      <c r="OW285" s="140"/>
      <c r="OX285" s="140"/>
      <c r="OY285" s="140"/>
      <c r="OZ285" s="140"/>
      <c r="PA285" s="140"/>
      <c r="PB285" s="140"/>
      <c r="PC285" s="140"/>
      <c r="PD285" s="140"/>
      <c r="PE285" s="140"/>
      <c r="PF285" s="140"/>
      <c r="PG285" s="140"/>
      <c r="PH285" s="140"/>
      <c r="PI285" s="140"/>
      <c r="PJ285" s="140"/>
      <c r="PK285" s="140"/>
      <c r="PL285" s="140"/>
      <c r="PM285" s="140"/>
      <c r="PN285" s="140"/>
      <c r="PO285" s="140"/>
      <c r="PP285" s="140"/>
      <c r="PQ285" s="140"/>
      <c r="PR285" s="140"/>
      <c r="PS285" s="140"/>
      <c r="PT285" s="140"/>
      <c r="PU285" s="140"/>
      <c r="PV285" s="140"/>
      <c r="PW285" s="140"/>
      <c r="PX285" s="140"/>
      <c r="PY285" s="140"/>
      <c r="PZ285" s="140"/>
      <c r="QA285" s="140"/>
      <c r="QB285" s="140"/>
      <c r="QC285" s="140"/>
      <c r="QD285" s="140"/>
      <c r="QE285" s="140"/>
      <c r="QF285" s="140"/>
      <c r="QG285" s="140"/>
      <c r="QH285" s="140"/>
      <c r="QI285" s="140"/>
      <c r="QJ285" s="140"/>
      <c r="QK285" s="140"/>
      <c r="QL285" s="140"/>
      <c r="QM285" s="140"/>
      <c r="QN285" s="140"/>
      <c r="QO285" s="140"/>
      <c r="QP285" s="140"/>
      <c r="QQ285" s="140"/>
      <c r="QR285" s="140"/>
      <c r="QS285" s="140"/>
      <c r="QT285" s="140"/>
      <c r="QU285" s="140"/>
      <c r="QV285" s="140"/>
      <c r="QW285" s="140"/>
      <c r="QX285" s="140"/>
      <c r="QY285" s="140"/>
      <c r="QZ285" s="140"/>
      <c r="RA285" s="140"/>
      <c r="RB285" s="140"/>
      <c r="RC285" s="140"/>
      <c r="RD285" s="140"/>
      <c r="RE285" s="140"/>
      <c r="RF285" s="140"/>
      <c r="RG285" s="140"/>
      <c r="RH285" s="140"/>
      <c r="RI285" s="140"/>
      <c r="RJ285" s="140"/>
      <c r="RK285" s="140"/>
      <c r="RL285" s="140"/>
      <c r="RM285" s="140"/>
      <c r="RN285" s="140"/>
      <c r="RO285" s="140"/>
      <c r="RP285" s="140"/>
      <c r="RQ285" s="140"/>
      <c r="RR285" s="140"/>
      <c r="RS285" s="140"/>
      <c r="RT285" s="140"/>
      <c r="RU285" s="140"/>
      <c r="RV285" s="140"/>
      <c r="RW285" s="140"/>
      <c r="RX285" s="140"/>
      <c r="RY285" s="140"/>
      <c r="RZ285" s="140"/>
      <c r="SA285" s="140"/>
      <c r="SB285" s="140"/>
      <c r="SC285" s="140"/>
      <c r="SD285" s="140"/>
      <c r="SE285" s="140"/>
      <c r="SF285" s="140"/>
      <c r="SG285" s="140"/>
      <c r="SH285" s="140"/>
      <c r="SI285" s="140"/>
      <c r="SJ285" s="140"/>
      <c r="SK285" s="140"/>
      <c r="SL285" s="140"/>
      <c r="SM285" s="140"/>
      <c r="SN285" s="140"/>
      <c r="SO285" s="140"/>
      <c r="SP285" s="140"/>
      <c r="SQ285" s="140"/>
      <c r="SR285" s="140"/>
      <c r="SS285" s="140"/>
      <c r="ST285" s="140"/>
      <c r="SU285" s="140"/>
      <c r="SV285" s="140"/>
      <c r="SW285" s="140"/>
      <c r="SX285" s="140"/>
      <c r="SY285" s="140"/>
      <c r="SZ285" s="140"/>
      <c r="TA285" s="140"/>
      <c r="TB285" s="140"/>
      <c r="TC285" s="140"/>
      <c r="TD285" s="140"/>
      <c r="TE285" s="140"/>
      <c r="TF285" s="140"/>
      <c r="TG285" s="140"/>
      <c r="TH285" s="140"/>
      <c r="TI285" s="140"/>
      <c r="TJ285" s="140"/>
      <c r="TK285" s="140"/>
      <c r="TL285" s="140"/>
      <c r="TM285" s="140"/>
      <c r="TN285" s="140"/>
      <c r="TO285" s="140"/>
      <c r="TP285" s="140"/>
      <c r="TQ285" s="140"/>
      <c r="TR285" s="140"/>
      <c r="TS285" s="140"/>
      <c r="TT285" s="140"/>
      <c r="TU285" s="140"/>
      <c r="TV285" s="140"/>
      <c r="TW285" s="140"/>
      <c r="TX285" s="140"/>
      <c r="TY285" s="140"/>
      <c r="TZ285" s="140"/>
      <c r="UA285" s="140"/>
      <c r="UB285" s="140"/>
      <c r="UC285" s="140"/>
      <c r="UD285" s="140"/>
      <c r="UE285" s="140"/>
      <c r="UF285" s="143"/>
    </row>
    <row r="286" s="33" customFormat="1" ht="15" customHeight="1" spans="1:552">
      <c r="A286" s="144">
        <v>7</v>
      </c>
      <c r="B286" s="159" t="s">
        <v>426</v>
      </c>
      <c r="C286" s="145" t="s">
        <v>16</v>
      </c>
      <c r="D286" s="160">
        <v>14</v>
      </c>
      <c r="E286" s="161" t="s">
        <v>388</v>
      </c>
      <c r="F286" s="148">
        <v>0</v>
      </c>
      <c r="G286" s="162"/>
      <c r="H286" s="163"/>
      <c r="I286" s="155" t="s">
        <v>414</v>
      </c>
      <c r="J286" s="185">
        <f t="shared" si="49"/>
        <v>0</v>
      </c>
      <c r="K286" s="166">
        <v>1122.3</v>
      </c>
      <c r="L286" s="169" t="s">
        <v>427</v>
      </c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  <c r="AA286" s="140"/>
      <c r="AB286" s="140"/>
      <c r="AC286" s="140"/>
      <c r="AD286" s="140"/>
      <c r="AE286" s="140"/>
      <c r="AF286" s="140"/>
      <c r="AG286" s="140"/>
      <c r="AH286" s="140"/>
      <c r="AI286" s="140"/>
      <c r="AJ286" s="140"/>
      <c r="AK286" s="140"/>
      <c r="AL286" s="140"/>
      <c r="AM286" s="140"/>
      <c r="AN286" s="140"/>
      <c r="AO286" s="140"/>
      <c r="AP286" s="140"/>
      <c r="AQ286" s="140"/>
      <c r="AR286" s="140"/>
      <c r="AS286" s="140"/>
      <c r="AT286" s="140"/>
      <c r="AU286" s="140"/>
      <c r="AV286" s="140"/>
      <c r="AW286" s="140"/>
      <c r="AX286" s="140"/>
      <c r="AY286" s="140"/>
      <c r="AZ286" s="140"/>
      <c r="BA286" s="140"/>
      <c r="BB286" s="140"/>
      <c r="BC286" s="140"/>
      <c r="BD286" s="140"/>
      <c r="BE286" s="140"/>
      <c r="BF286" s="140"/>
      <c r="BG286" s="140"/>
      <c r="BH286" s="140"/>
      <c r="BI286" s="140"/>
      <c r="BJ286" s="140"/>
      <c r="BK286" s="140"/>
      <c r="BL286" s="140"/>
      <c r="BM286" s="140"/>
      <c r="BN286" s="140"/>
      <c r="BO286" s="140"/>
      <c r="BP286" s="140"/>
      <c r="BQ286" s="140"/>
      <c r="BR286" s="140"/>
      <c r="BS286" s="140"/>
      <c r="BT286" s="140"/>
      <c r="BU286" s="140"/>
      <c r="BV286" s="140"/>
      <c r="BW286" s="140"/>
      <c r="BX286" s="140"/>
      <c r="BY286" s="140"/>
      <c r="BZ286" s="140"/>
      <c r="CA286" s="140"/>
      <c r="CB286" s="140"/>
      <c r="CC286" s="140"/>
      <c r="CD286" s="140"/>
      <c r="CE286" s="140"/>
      <c r="CF286" s="140"/>
      <c r="CG286" s="140"/>
      <c r="CH286" s="140"/>
      <c r="CI286" s="140"/>
      <c r="CJ286" s="140"/>
      <c r="CK286" s="140"/>
      <c r="CL286" s="140"/>
      <c r="CM286" s="140"/>
      <c r="CN286" s="140"/>
      <c r="CO286" s="140"/>
      <c r="CP286" s="140"/>
      <c r="CQ286" s="140"/>
      <c r="CR286" s="140"/>
      <c r="CS286" s="140"/>
      <c r="CT286" s="140"/>
      <c r="CU286" s="140"/>
      <c r="CV286" s="140"/>
      <c r="CW286" s="140"/>
      <c r="CX286" s="140"/>
      <c r="CY286" s="140"/>
      <c r="CZ286" s="140"/>
      <c r="DA286" s="140"/>
      <c r="DB286" s="140"/>
      <c r="DC286" s="140"/>
      <c r="DD286" s="140"/>
      <c r="DE286" s="140"/>
      <c r="DF286" s="140"/>
      <c r="DG286" s="140"/>
      <c r="DH286" s="140"/>
      <c r="DI286" s="140"/>
      <c r="DJ286" s="140"/>
      <c r="DK286" s="140"/>
      <c r="DL286" s="140"/>
      <c r="DM286" s="140"/>
      <c r="DN286" s="140"/>
      <c r="DO286" s="140"/>
      <c r="DP286" s="140"/>
      <c r="DQ286" s="140"/>
      <c r="DR286" s="140"/>
      <c r="DS286" s="140"/>
      <c r="DT286" s="140"/>
      <c r="DU286" s="140"/>
      <c r="DV286" s="140"/>
      <c r="DW286" s="140"/>
      <c r="DX286" s="140"/>
      <c r="DY286" s="140"/>
      <c r="DZ286" s="140"/>
      <c r="EA286" s="140"/>
      <c r="EB286" s="140"/>
      <c r="EC286" s="140"/>
      <c r="ED286" s="140"/>
      <c r="EE286" s="140"/>
      <c r="EF286" s="140"/>
      <c r="EG286" s="140"/>
      <c r="EH286" s="140"/>
      <c r="EI286" s="140"/>
      <c r="EJ286" s="140"/>
      <c r="EK286" s="140"/>
      <c r="EL286" s="140"/>
      <c r="EM286" s="140"/>
      <c r="EN286" s="140"/>
      <c r="EO286" s="140"/>
      <c r="EP286" s="140"/>
      <c r="EQ286" s="140"/>
      <c r="ER286" s="140"/>
      <c r="ES286" s="140"/>
      <c r="ET286" s="140"/>
      <c r="EU286" s="140"/>
      <c r="EV286" s="140"/>
      <c r="EW286" s="140"/>
      <c r="EX286" s="140"/>
      <c r="EY286" s="140"/>
      <c r="EZ286" s="140"/>
      <c r="FA286" s="140"/>
      <c r="FB286" s="140"/>
      <c r="FC286" s="140"/>
      <c r="FD286" s="140"/>
      <c r="FE286" s="140"/>
      <c r="FF286" s="140"/>
      <c r="FG286" s="140"/>
      <c r="FH286" s="140"/>
      <c r="FI286" s="140"/>
      <c r="FJ286" s="140"/>
      <c r="FK286" s="140"/>
      <c r="FL286" s="140"/>
      <c r="FM286" s="140"/>
      <c r="FN286" s="140"/>
      <c r="FO286" s="140"/>
      <c r="FP286" s="140"/>
      <c r="FQ286" s="140"/>
      <c r="FR286" s="140"/>
      <c r="FS286" s="140"/>
      <c r="FT286" s="140"/>
      <c r="FU286" s="140"/>
      <c r="FV286" s="140"/>
      <c r="FW286" s="140"/>
      <c r="FX286" s="140"/>
      <c r="FY286" s="140"/>
      <c r="FZ286" s="140"/>
      <c r="GA286" s="140"/>
      <c r="GB286" s="140"/>
      <c r="GC286" s="140"/>
      <c r="GD286" s="140"/>
      <c r="GE286" s="140"/>
      <c r="GF286" s="140"/>
      <c r="GG286" s="140"/>
      <c r="GH286" s="140"/>
      <c r="GI286" s="140"/>
      <c r="GJ286" s="140"/>
      <c r="GK286" s="140"/>
      <c r="GL286" s="140"/>
      <c r="GM286" s="140"/>
      <c r="GN286" s="140"/>
      <c r="GO286" s="140"/>
      <c r="GP286" s="140"/>
      <c r="GQ286" s="140"/>
      <c r="GR286" s="140"/>
      <c r="GS286" s="140"/>
      <c r="GT286" s="140"/>
      <c r="GU286" s="140"/>
      <c r="GV286" s="140"/>
      <c r="GW286" s="140"/>
      <c r="GX286" s="140"/>
      <c r="GY286" s="140"/>
      <c r="GZ286" s="140"/>
      <c r="HA286" s="140"/>
      <c r="HB286" s="140"/>
      <c r="HC286" s="140"/>
      <c r="HD286" s="140"/>
      <c r="HE286" s="140"/>
      <c r="HF286" s="140"/>
      <c r="HG286" s="140"/>
      <c r="HH286" s="140"/>
      <c r="HI286" s="140"/>
      <c r="HJ286" s="140"/>
      <c r="HK286" s="140"/>
      <c r="HL286" s="140"/>
      <c r="HM286" s="140"/>
      <c r="HN286" s="140"/>
      <c r="HO286" s="140"/>
      <c r="HP286" s="140"/>
      <c r="HQ286" s="140"/>
      <c r="HR286" s="140"/>
      <c r="HS286" s="140"/>
      <c r="HT286" s="140"/>
      <c r="HU286" s="140"/>
      <c r="HV286" s="140"/>
      <c r="HW286" s="140"/>
      <c r="HX286" s="140"/>
      <c r="HY286" s="140"/>
      <c r="HZ286" s="140"/>
      <c r="IA286" s="140"/>
      <c r="IB286" s="140"/>
      <c r="IC286" s="140"/>
      <c r="ID286" s="140"/>
      <c r="IE286" s="140"/>
      <c r="IF286" s="140"/>
      <c r="IG286" s="140"/>
      <c r="IH286" s="140"/>
      <c r="II286" s="140"/>
      <c r="IJ286" s="140"/>
      <c r="IK286" s="140"/>
      <c r="IL286" s="140"/>
      <c r="IM286" s="140"/>
      <c r="IN286" s="140"/>
      <c r="IO286" s="140"/>
      <c r="IP286" s="140"/>
      <c r="IQ286" s="140"/>
      <c r="IR286" s="140"/>
      <c r="IS286" s="140"/>
      <c r="IT286" s="140"/>
      <c r="IU286" s="140"/>
      <c r="IV286" s="140"/>
      <c r="IW286" s="140"/>
      <c r="IX286" s="140"/>
      <c r="IY286" s="140"/>
      <c r="IZ286" s="140"/>
      <c r="JA286" s="140"/>
      <c r="JB286" s="140"/>
      <c r="JC286" s="140"/>
      <c r="JD286" s="140"/>
      <c r="JE286" s="140"/>
      <c r="JF286" s="140"/>
      <c r="JG286" s="140"/>
      <c r="JH286" s="140"/>
      <c r="JI286" s="140"/>
      <c r="JJ286" s="140"/>
      <c r="JK286" s="140"/>
      <c r="JL286" s="140"/>
      <c r="JM286" s="140"/>
      <c r="JN286" s="140"/>
      <c r="JO286" s="140"/>
      <c r="JP286" s="140"/>
      <c r="JQ286" s="140"/>
      <c r="JR286" s="140"/>
      <c r="JS286" s="140"/>
      <c r="JT286" s="140"/>
      <c r="JU286" s="140"/>
      <c r="JV286" s="140"/>
      <c r="JW286" s="140"/>
      <c r="JX286" s="140"/>
      <c r="JY286" s="140"/>
      <c r="JZ286" s="140"/>
      <c r="KA286" s="140"/>
      <c r="KB286" s="140"/>
      <c r="KC286" s="140"/>
      <c r="KD286" s="140"/>
      <c r="KE286" s="140"/>
      <c r="KF286" s="140"/>
      <c r="KG286" s="140"/>
      <c r="KH286" s="140"/>
      <c r="KI286" s="140"/>
      <c r="KJ286" s="140"/>
      <c r="KK286" s="140"/>
      <c r="KL286" s="140"/>
      <c r="KM286" s="140"/>
      <c r="KN286" s="140"/>
      <c r="KO286" s="140"/>
      <c r="KP286" s="140"/>
      <c r="KQ286" s="140"/>
      <c r="KR286" s="140"/>
      <c r="KS286" s="140"/>
      <c r="KT286" s="140"/>
      <c r="KU286" s="140"/>
      <c r="KV286" s="140"/>
      <c r="KW286" s="140"/>
      <c r="KX286" s="140"/>
      <c r="KY286" s="140"/>
      <c r="KZ286" s="140"/>
      <c r="LA286" s="140"/>
      <c r="LB286" s="140"/>
      <c r="LC286" s="140"/>
      <c r="LD286" s="140"/>
      <c r="LE286" s="140"/>
      <c r="LF286" s="140"/>
      <c r="LG286" s="140"/>
      <c r="LH286" s="140"/>
      <c r="LI286" s="140"/>
      <c r="LJ286" s="140"/>
      <c r="LK286" s="140"/>
      <c r="LL286" s="140"/>
      <c r="LM286" s="140"/>
      <c r="LN286" s="140"/>
      <c r="LO286" s="140"/>
      <c r="LP286" s="140"/>
      <c r="LQ286" s="140"/>
      <c r="LR286" s="140"/>
      <c r="LS286" s="140"/>
      <c r="LT286" s="140"/>
      <c r="LU286" s="140"/>
      <c r="LV286" s="140"/>
      <c r="LW286" s="140"/>
      <c r="LX286" s="140"/>
      <c r="LY286" s="140"/>
      <c r="LZ286" s="140"/>
      <c r="MA286" s="140"/>
      <c r="MB286" s="140"/>
      <c r="MC286" s="140"/>
      <c r="MD286" s="140"/>
      <c r="ME286" s="140"/>
      <c r="MF286" s="140"/>
      <c r="MG286" s="140"/>
      <c r="MH286" s="140"/>
      <c r="MI286" s="140"/>
      <c r="MJ286" s="140"/>
      <c r="MK286" s="140"/>
      <c r="ML286" s="140"/>
      <c r="MM286" s="140"/>
      <c r="MN286" s="140"/>
      <c r="MO286" s="140"/>
      <c r="MP286" s="140"/>
      <c r="MQ286" s="140"/>
      <c r="MR286" s="140"/>
      <c r="MS286" s="140"/>
      <c r="MT286" s="140"/>
      <c r="MU286" s="140"/>
      <c r="MV286" s="140"/>
      <c r="MW286" s="140"/>
      <c r="MX286" s="140"/>
      <c r="MY286" s="140"/>
      <c r="MZ286" s="140"/>
      <c r="NA286" s="140"/>
      <c r="NB286" s="140"/>
      <c r="NC286" s="140"/>
      <c r="ND286" s="140"/>
      <c r="NE286" s="140"/>
      <c r="NF286" s="140"/>
      <c r="NG286" s="140"/>
      <c r="NH286" s="140"/>
      <c r="NI286" s="140"/>
      <c r="NJ286" s="140"/>
      <c r="NK286" s="140"/>
      <c r="NL286" s="140"/>
      <c r="NM286" s="140"/>
      <c r="NN286" s="140"/>
      <c r="NO286" s="140"/>
      <c r="NP286" s="140"/>
      <c r="NQ286" s="140"/>
      <c r="NR286" s="140"/>
      <c r="NS286" s="140"/>
      <c r="NT286" s="140"/>
      <c r="NU286" s="140"/>
      <c r="NV286" s="140"/>
      <c r="NW286" s="140"/>
      <c r="NX286" s="140"/>
      <c r="NY286" s="140"/>
      <c r="NZ286" s="140"/>
      <c r="OA286" s="140"/>
      <c r="OB286" s="140"/>
      <c r="OC286" s="140"/>
      <c r="OD286" s="140"/>
      <c r="OE286" s="140"/>
      <c r="OF286" s="140"/>
      <c r="OG286" s="140"/>
      <c r="OH286" s="140"/>
      <c r="OI286" s="140"/>
      <c r="OJ286" s="140"/>
      <c r="OK286" s="140"/>
      <c r="OL286" s="140"/>
      <c r="OM286" s="140"/>
      <c r="ON286" s="140"/>
      <c r="OO286" s="140"/>
      <c r="OP286" s="140"/>
      <c r="OQ286" s="140"/>
      <c r="OR286" s="140"/>
      <c r="OS286" s="140"/>
      <c r="OT286" s="140"/>
      <c r="OU286" s="140"/>
      <c r="OV286" s="140"/>
      <c r="OW286" s="140"/>
      <c r="OX286" s="140"/>
      <c r="OY286" s="140"/>
      <c r="OZ286" s="140"/>
      <c r="PA286" s="140"/>
      <c r="PB286" s="140"/>
      <c r="PC286" s="140"/>
      <c r="PD286" s="140"/>
      <c r="PE286" s="140"/>
      <c r="PF286" s="140"/>
      <c r="PG286" s="140"/>
      <c r="PH286" s="140"/>
      <c r="PI286" s="140"/>
      <c r="PJ286" s="140"/>
      <c r="PK286" s="140"/>
      <c r="PL286" s="140"/>
      <c r="PM286" s="140"/>
      <c r="PN286" s="140"/>
      <c r="PO286" s="140"/>
      <c r="PP286" s="140"/>
      <c r="PQ286" s="140"/>
      <c r="PR286" s="140"/>
      <c r="PS286" s="140"/>
      <c r="PT286" s="140"/>
      <c r="PU286" s="140"/>
      <c r="PV286" s="140"/>
      <c r="PW286" s="140"/>
      <c r="PX286" s="140"/>
      <c r="PY286" s="140"/>
      <c r="PZ286" s="140"/>
      <c r="QA286" s="140"/>
      <c r="QB286" s="140"/>
      <c r="QC286" s="140"/>
      <c r="QD286" s="140"/>
      <c r="QE286" s="140"/>
      <c r="QF286" s="140"/>
      <c r="QG286" s="140"/>
      <c r="QH286" s="140"/>
      <c r="QI286" s="140"/>
      <c r="QJ286" s="140"/>
      <c r="QK286" s="140"/>
      <c r="QL286" s="140"/>
      <c r="QM286" s="140"/>
      <c r="QN286" s="140"/>
      <c r="QO286" s="140"/>
      <c r="QP286" s="140"/>
      <c r="QQ286" s="140"/>
      <c r="QR286" s="140"/>
      <c r="QS286" s="140"/>
      <c r="QT286" s="140"/>
      <c r="QU286" s="140"/>
      <c r="QV286" s="140"/>
      <c r="QW286" s="140"/>
      <c r="QX286" s="140"/>
      <c r="QY286" s="140"/>
      <c r="QZ286" s="140"/>
      <c r="RA286" s="140"/>
      <c r="RB286" s="140"/>
      <c r="RC286" s="140"/>
      <c r="RD286" s="140"/>
      <c r="RE286" s="140"/>
      <c r="RF286" s="140"/>
      <c r="RG286" s="140"/>
      <c r="RH286" s="140"/>
      <c r="RI286" s="140"/>
      <c r="RJ286" s="140"/>
      <c r="RK286" s="140"/>
      <c r="RL286" s="140"/>
      <c r="RM286" s="140"/>
      <c r="RN286" s="140"/>
      <c r="RO286" s="140"/>
      <c r="RP286" s="140"/>
      <c r="RQ286" s="140"/>
      <c r="RR286" s="140"/>
      <c r="RS286" s="140"/>
      <c r="RT286" s="140"/>
      <c r="RU286" s="140"/>
      <c r="RV286" s="140"/>
      <c r="RW286" s="140"/>
      <c r="RX286" s="140"/>
      <c r="RY286" s="140"/>
      <c r="RZ286" s="140"/>
      <c r="SA286" s="140"/>
      <c r="SB286" s="140"/>
      <c r="SC286" s="140"/>
      <c r="SD286" s="140"/>
      <c r="SE286" s="140"/>
      <c r="SF286" s="140"/>
      <c r="SG286" s="140"/>
      <c r="SH286" s="140"/>
      <c r="SI286" s="140"/>
      <c r="SJ286" s="140"/>
      <c r="SK286" s="140"/>
      <c r="SL286" s="140"/>
      <c r="SM286" s="140"/>
      <c r="SN286" s="140"/>
      <c r="SO286" s="140"/>
      <c r="SP286" s="140"/>
      <c r="SQ286" s="140"/>
      <c r="SR286" s="140"/>
      <c r="SS286" s="140"/>
      <c r="ST286" s="140"/>
      <c r="SU286" s="140"/>
      <c r="SV286" s="140"/>
      <c r="SW286" s="140"/>
      <c r="SX286" s="140"/>
      <c r="SY286" s="140"/>
      <c r="SZ286" s="140"/>
      <c r="TA286" s="140"/>
      <c r="TB286" s="140"/>
      <c r="TC286" s="140"/>
      <c r="TD286" s="140"/>
      <c r="TE286" s="140"/>
      <c r="TF286" s="140"/>
      <c r="TG286" s="140"/>
      <c r="TH286" s="140"/>
      <c r="TI286" s="140"/>
      <c r="TJ286" s="140"/>
      <c r="TK286" s="140"/>
      <c r="TL286" s="140"/>
      <c r="TM286" s="140"/>
      <c r="TN286" s="140"/>
      <c r="TO286" s="140"/>
      <c r="TP286" s="140"/>
      <c r="TQ286" s="140"/>
      <c r="TR286" s="140"/>
      <c r="TS286" s="140"/>
      <c r="TT286" s="140"/>
      <c r="TU286" s="140"/>
      <c r="TV286" s="140"/>
      <c r="TW286" s="140"/>
      <c r="TX286" s="140"/>
      <c r="TY286" s="140"/>
      <c r="TZ286" s="140"/>
      <c r="UA286" s="140"/>
      <c r="UB286" s="140"/>
      <c r="UC286" s="140"/>
      <c r="UD286" s="140"/>
      <c r="UE286" s="140"/>
      <c r="UF286" s="143"/>
    </row>
    <row r="287" s="33" customFormat="1" ht="15" customHeight="1" spans="1:552">
      <c r="A287" s="144">
        <v>8</v>
      </c>
      <c r="B287" s="159" t="s">
        <v>428</v>
      </c>
      <c r="C287" s="145" t="s">
        <v>16</v>
      </c>
      <c r="D287" s="160">
        <v>14</v>
      </c>
      <c r="E287" s="161" t="s">
        <v>429</v>
      </c>
      <c r="F287" s="148">
        <v>0</v>
      </c>
      <c r="G287" s="162"/>
      <c r="H287" s="163"/>
      <c r="I287" s="155" t="s">
        <v>414</v>
      </c>
      <c r="J287" s="185">
        <f t="shared" si="49"/>
        <v>0</v>
      </c>
      <c r="K287" s="187">
        <v>4283.82</v>
      </c>
      <c r="L287" s="169" t="s">
        <v>430</v>
      </c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A287" s="140"/>
      <c r="AB287" s="140"/>
      <c r="AC287" s="140"/>
      <c r="AD287" s="140"/>
      <c r="AE287" s="140"/>
      <c r="AF287" s="140"/>
      <c r="AG287" s="140"/>
      <c r="AH287" s="140"/>
      <c r="AI287" s="140"/>
      <c r="AJ287" s="140"/>
      <c r="AK287" s="140"/>
      <c r="AL287" s="140"/>
      <c r="AM287" s="140"/>
      <c r="AN287" s="140"/>
      <c r="AO287" s="140"/>
      <c r="AP287" s="140"/>
      <c r="AQ287" s="140"/>
      <c r="AR287" s="140"/>
      <c r="AS287" s="140"/>
      <c r="AT287" s="140"/>
      <c r="AU287" s="140"/>
      <c r="AV287" s="140"/>
      <c r="AW287" s="140"/>
      <c r="AX287" s="140"/>
      <c r="AY287" s="140"/>
      <c r="AZ287" s="140"/>
      <c r="BA287" s="140"/>
      <c r="BB287" s="140"/>
      <c r="BC287" s="140"/>
      <c r="BD287" s="140"/>
      <c r="BE287" s="140"/>
      <c r="BF287" s="140"/>
      <c r="BG287" s="140"/>
      <c r="BH287" s="140"/>
      <c r="BI287" s="140"/>
      <c r="BJ287" s="140"/>
      <c r="BK287" s="140"/>
      <c r="BL287" s="140"/>
      <c r="BM287" s="140"/>
      <c r="BN287" s="140"/>
      <c r="BO287" s="140"/>
      <c r="BP287" s="140"/>
      <c r="BQ287" s="140"/>
      <c r="BR287" s="140"/>
      <c r="BS287" s="140"/>
      <c r="BT287" s="140"/>
      <c r="BU287" s="140"/>
      <c r="BV287" s="140"/>
      <c r="BW287" s="140"/>
      <c r="BX287" s="140"/>
      <c r="BY287" s="140"/>
      <c r="BZ287" s="140"/>
      <c r="CA287" s="140"/>
      <c r="CB287" s="140"/>
      <c r="CC287" s="140"/>
      <c r="CD287" s="140"/>
      <c r="CE287" s="140"/>
      <c r="CF287" s="140"/>
      <c r="CG287" s="140"/>
      <c r="CH287" s="140"/>
      <c r="CI287" s="140"/>
      <c r="CJ287" s="140"/>
      <c r="CK287" s="140"/>
      <c r="CL287" s="140"/>
      <c r="CM287" s="140"/>
      <c r="CN287" s="140"/>
      <c r="CO287" s="140"/>
      <c r="CP287" s="140"/>
      <c r="CQ287" s="140"/>
      <c r="CR287" s="140"/>
      <c r="CS287" s="140"/>
      <c r="CT287" s="140"/>
      <c r="CU287" s="140"/>
      <c r="CV287" s="140"/>
      <c r="CW287" s="140"/>
      <c r="CX287" s="140"/>
      <c r="CY287" s="140"/>
      <c r="CZ287" s="140"/>
      <c r="DA287" s="140"/>
      <c r="DB287" s="140"/>
      <c r="DC287" s="140"/>
      <c r="DD287" s="140"/>
      <c r="DE287" s="140"/>
      <c r="DF287" s="140"/>
      <c r="DG287" s="140"/>
      <c r="DH287" s="140"/>
      <c r="DI287" s="140"/>
      <c r="DJ287" s="140"/>
      <c r="DK287" s="140"/>
      <c r="DL287" s="140"/>
      <c r="DM287" s="140"/>
      <c r="DN287" s="140"/>
      <c r="DO287" s="140"/>
      <c r="DP287" s="140"/>
      <c r="DQ287" s="140"/>
      <c r="DR287" s="140"/>
      <c r="DS287" s="140"/>
      <c r="DT287" s="140"/>
      <c r="DU287" s="140"/>
      <c r="DV287" s="140"/>
      <c r="DW287" s="140"/>
      <c r="DX287" s="140"/>
      <c r="DY287" s="140"/>
      <c r="DZ287" s="140"/>
      <c r="EA287" s="140"/>
      <c r="EB287" s="140"/>
      <c r="EC287" s="140"/>
      <c r="ED287" s="140"/>
      <c r="EE287" s="140"/>
      <c r="EF287" s="140"/>
      <c r="EG287" s="140"/>
      <c r="EH287" s="140"/>
      <c r="EI287" s="140"/>
      <c r="EJ287" s="140"/>
      <c r="EK287" s="140"/>
      <c r="EL287" s="140"/>
      <c r="EM287" s="140"/>
      <c r="EN287" s="140"/>
      <c r="EO287" s="140"/>
      <c r="EP287" s="140"/>
      <c r="EQ287" s="140"/>
      <c r="ER287" s="140"/>
      <c r="ES287" s="140"/>
      <c r="ET287" s="140"/>
      <c r="EU287" s="140"/>
      <c r="EV287" s="140"/>
      <c r="EW287" s="140"/>
      <c r="EX287" s="140"/>
      <c r="EY287" s="140"/>
      <c r="EZ287" s="140"/>
      <c r="FA287" s="140"/>
      <c r="FB287" s="140"/>
      <c r="FC287" s="140"/>
      <c r="FD287" s="140"/>
      <c r="FE287" s="140"/>
      <c r="FF287" s="140"/>
      <c r="FG287" s="140"/>
      <c r="FH287" s="140"/>
      <c r="FI287" s="140"/>
      <c r="FJ287" s="140"/>
      <c r="FK287" s="140"/>
      <c r="FL287" s="140"/>
      <c r="FM287" s="140"/>
      <c r="FN287" s="140"/>
      <c r="FO287" s="140"/>
      <c r="FP287" s="140"/>
      <c r="FQ287" s="140"/>
      <c r="FR287" s="140"/>
      <c r="FS287" s="140"/>
      <c r="FT287" s="140"/>
      <c r="FU287" s="140"/>
      <c r="FV287" s="140"/>
      <c r="FW287" s="140"/>
      <c r="FX287" s="140"/>
      <c r="FY287" s="140"/>
      <c r="FZ287" s="140"/>
      <c r="GA287" s="140"/>
      <c r="GB287" s="140"/>
      <c r="GC287" s="140"/>
      <c r="GD287" s="140"/>
      <c r="GE287" s="140"/>
      <c r="GF287" s="140"/>
      <c r="GG287" s="140"/>
      <c r="GH287" s="140"/>
      <c r="GI287" s="140"/>
      <c r="GJ287" s="140"/>
      <c r="GK287" s="140"/>
      <c r="GL287" s="140"/>
      <c r="GM287" s="140"/>
      <c r="GN287" s="140"/>
      <c r="GO287" s="140"/>
      <c r="GP287" s="140"/>
      <c r="GQ287" s="140"/>
      <c r="GR287" s="140"/>
      <c r="GS287" s="140"/>
      <c r="GT287" s="140"/>
      <c r="GU287" s="140"/>
      <c r="GV287" s="140"/>
      <c r="GW287" s="140"/>
      <c r="GX287" s="140"/>
      <c r="GY287" s="140"/>
      <c r="GZ287" s="140"/>
      <c r="HA287" s="140"/>
      <c r="HB287" s="140"/>
      <c r="HC287" s="140"/>
      <c r="HD287" s="140"/>
      <c r="HE287" s="140"/>
      <c r="HF287" s="140"/>
      <c r="HG287" s="140"/>
      <c r="HH287" s="140"/>
      <c r="HI287" s="140"/>
      <c r="HJ287" s="140"/>
      <c r="HK287" s="140"/>
      <c r="HL287" s="140"/>
      <c r="HM287" s="140"/>
      <c r="HN287" s="140"/>
      <c r="HO287" s="140"/>
      <c r="HP287" s="140"/>
      <c r="HQ287" s="140"/>
      <c r="HR287" s="140"/>
      <c r="HS287" s="140"/>
      <c r="HT287" s="140"/>
      <c r="HU287" s="140"/>
      <c r="HV287" s="140"/>
      <c r="HW287" s="140"/>
      <c r="HX287" s="140"/>
      <c r="HY287" s="140"/>
      <c r="HZ287" s="140"/>
      <c r="IA287" s="140"/>
      <c r="IB287" s="140"/>
      <c r="IC287" s="140"/>
      <c r="ID287" s="140"/>
      <c r="IE287" s="140"/>
      <c r="IF287" s="140"/>
      <c r="IG287" s="140"/>
      <c r="IH287" s="140"/>
      <c r="II287" s="140"/>
      <c r="IJ287" s="140"/>
      <c r="IK287" s="140"/>
      <c r="IL287" s="140"/>
      <c r="IM287" s="140"/>
      <c r="IN287" s="140"/>
      <c r="IO287" s="140"/>
      <c r="IP287" s="140"/>
      <c r="IQ287" s="140"/>
      <c r="IR287" s="140"/>
      <c r="IS287" s="140"/>
      <c r="IT287" s="140"/>
      <c r="IU287" s="140"/>
      <c r="IV287" s="140"/>
      <c r="IW287" s="140"/>
      <c r="IX287" s="140"/>
      <c r="IY287" s="140"/>
      <c r="IZ287" s="140"/>
      <c r="JA287" s="140"/>
      <c r="JB287" s="140"/>
      <c r="JC287" s="140"/>
      <c r="JD287" s="140"/>
      <c r="JE287" s="140"/>
      <c r="JF287" s="140"/>
      <c r="JG287" s="140"/>
      <c r="JH287" s="140"/>
      <c r="JI287" s="140"/>
      <c r="JJ287" s="140"/>
      <c r="JK287" s="140"/>
      <c r="JL287" s="140"/>
      <c r="JM287" s="140"/>
      <c r="JN287" s="140"/>
      <c r="JO287" s="140"/>
      <c r="JP287" s="140"/>
      <c r="JQ287" s="140"/>
      <c r="JR287" s="140"/>
      <c r="JS287" s="140"/>
      <c r="JT287" s="140"/>
      <c r="JU287" s="140"/>
      <c r="JV287" s="140"/>
      <c r="JW287" s="140"/>
      <c r="JX287" s="140"/>
      <c r="JY287" s="140"/>
      <c r="JZ287" s="140"/>
      <c r="KA287" s="140"/>
      <c r="KB287" s="140"/>
      <c r="KC287" s="140"/>
      <c r="KD287" s="140"/>
      <c r="KE287" s="140"/>
      <c r="KF287" s="140"/>
      <c r="KG287" s="140"/>
      <c r="KH287" s="140"/>
      <c r="KI287" s="140"/>
      <c r="KJ287" s="140"/>
      <c r="KK287" s="140"/>
      <c r="KL287" s="140"/>
      <c r="KM287" s="140"/>
      <c r="KN287" s="140"/>
      <c r="KO287" s="140"/>
      <c r="KP287" s="140"/>
      <c r="KQ287" s="140"/>
      <c r="KR287" s="140"/>
      <c r="KS287" s="140"/>
      <c r="KT287" s="140"/>
      <c r="KU287" s="140"/>
      <c r="KV287" s="140"/>
      <c r="KW287" s="140"/>
      <c r="KX287" s="140"/>
      <c r="KY287" s="140"/>
      <c r="KZ287" s="140"/>
      <c r="LA287" s="140"/>
      <c r="LB287" s="140"/>
      <c r="LC287" s="140"/>
      <c r="LD287" s="140"/>
      <c r="LE287" s="140"/>
      <c r="LF287" s="140"/>
      <c r="LG287" s="140"/>
      <c r="LH287" s="140"/>
      <c r="LI287" s="140"/>
      <c r="LJ287" s="140"/>
      <c r="LK287" s="140"/>
      <c r="LL287" s="140"/>
      <c r="LM287" s="140"/>
      <c r="LN287" s="140"/>
      <c r="LO287" s="140"/>
      <c r="LP287" s="140"/>
      <c r="LQ287" s="140"/>
      <c r="LR287" s="140"/>
      <c r="LS287" s="140"/>
      <c r="LT287" s="140"/>
      <c r="LU287" s="140"/>
      <c r="LV287" s="140"/>
      <c r="LW287" s="140"/>
      <c r="LX287" s="140"/>
      <c r="LY287" s="140"/>
      <c r="LZ287" s="140"/>
      <c r="MA287" s="140"/>
      <c r="MB287" s="140"/>
      <c r="MC287" s="140"/>
      <c r="MD287" s="140"/>
      <c r="ME287" s="140"/>
      <c r="MF287" s="140"/>
      <c r="MG287" s="140"/>
      <c r="MH287" s="140"/>
      <c r="MI287" s="140"/>
      <c r="MJ287" s="140"/>
      <c r="MK287" s="140"/>
      <c r="ML287" s="140"/>
      <c r="MM287" s="140"/>
      <c r="MN287" s="140"/>
      <c r="MO287" s="140"/>
      <c r="MP287" s="140"/>
      <c r="MQ287" s="140"/>
      <c r="MR287" s="140"/>
      <c r="MS287" s="140"/>
      <c r="MT287" s="140"/>
      <c r="MU287" s="140"/>
      <c r="MV287" s="140"/>
      <c r="MW287" s="140"/>
      <c r="MX287" s="140"/>
      <c r="MY287" s="140"/>
      <c r="MZ287" s="140"/>
      <c r="NA287" s="140"/>
      <c r="NB287" s="140"/>
      <c r="NC287" s="140"/>
      <c r="ND287" s="140"/>
      <c r="NE287" s="140"/>
      <c r="NF287" s="140"/>
      <c r="NG287" s="140"/>
      <c r="NH287" s="140"/>
      <c r="NI287" s="140"/>
      <c r="NJ287" s="140"/>
      <c r="NK287" s="140"/>
      <c r="NL287" s="140"/>
      <c r="NM287" s="140"/>
      <c r="NN287" s="140"/>
      <c r="NO287" s="140"/>
      <c r="NP287" s="140"/>
      <c r="NQ287" s="140"/>
      <c r="NR287" s="140"/>
      <c r="NS287" s="140"/>
      <c r="NT287" s="140"/>
      <c r="NU287" s="140"/>
      <c r="NV287" s="140"/>
      <c r="NW287" s="140"/>
      <c r="NX287" s="140"/>
      <c r="NY287" s="140"/>
      <c r="NZ287" s="140"/>
      <c r="OA287" s="140"/>
      <c r="OB287" s="140"/>
      <c r="OC287" s="140"/>
      <c r="OD287" s="140"/>
      <c r="OE287" s="140"/>
      <c r="OF287" s="140"/>
      <c r="OG287" s="140"/>
      <c r="OH287" s="140"/>
      <c r="OI287" s="140"/>
      <c r="OJ287" s="140"/>
      <c r="OK287" s="140"/>
      <c r="OL287" s="140"/>
      <c r="OM287" s="140"/>
      <c r="ON287" s="140"/>
      <c r="OO287" s="140"/>
      <c r="OP287" s="140"/>
      <c r="OQ287" s="140"/>
      <c r="OR287" s="140"/>
      <c r="OS287" s="140"/>
      <c r="OT287" s="140"/>
      <c r="OU287" s="140"/>
      <c r="OV287" s="140"/>
      <c r="OW287" s="140"/>
      <c r="OX287" s="140"/>
      <c r="OY287" s="140"/>
      <c r="OZ287" s="140"/>
      <c r="PA287" s="140"/>
      <c r="PB287" s="140"/>
      <c r="PC287" s="140"/>
      <c r="PD287" s="140"/>
      <c r="PE287" s="140"/>
      <c r="PF287" s="140"/>
      <c r="PG287" s="140"/>
      <c r="PH287" s="140"/>
      <c r="PI287" s="140"/>
      <c r="PJ287" s="140"/>
      <c r="PK287" s="140"/>
      <c r="PL287" s="140"/>
      <c r="PM287" s="140"/>
      <c r="PN287" s="140"/>
      <c r="PO287" s="140"/>
      <c r="PP287" s="140"/>
      <c r="PQ287" s="140"/>
      <c r="PR287" s="140"/>
      <c r="PS287" s="140"/>
      <c r="PT287" s="140"/>
      <c r="PU287" s="140"/>
      <c r="PV287" s="140"/>
      <c r="PW287" s="140"/>
      <c r="PX287" s="140"/>
      <c r="PY287" s="140"/>
      <c r="PZ287" s="140"/>
      <c r="QA287" s="140"/>
      <c r="QB287" s="140"/>
      <c r="QC287" s="140"/>
      <c r="QD287" s="140"/>
      <c r="QE287" s="140"/>
      <c r="QF287" s="140"/>
      <c r="QG287" s="140"/>
      <c r="QH287" s="140"/>
      <c r="QI287" s="140"/>
      <c r="QJ287" s="140"/>
      <c r="QK287" s="140"/>
      <c r="QL287" s="140"/>
      <c r="QM287" s="140"/>
      <c r="QN287" s="140"/>
      <c r="QO287" s="140"/>
      <c r="QP287" s="140"/>
      <c r="QQ287" s="140"/>
      <c r="QR287" s="140"/>
      <c r="QS287" s="140"/>
      <c r="QT287" s="140"/>
      <c r="QU287" s="140"/>
      <c r="QV287" s="140"/>
      <c r="QW287" s="140"/>
      <c r="QX287" s="140"/>
      <c r="QY287" s="140"/>
      <c r="QZ287" s="140"/>
      <c r="RA287" s="140"/>
      <c r="RB287" s="140"/>
      <c r="RC287" s="140"/>
      <c r="RD287" s="140"/>
      <c r="RE287" s="140"/>
      <c r="RF287" s="140"/>
      <c r="RG287" s="140"/>
      <c r="RH287" s="140"/>
      <c r="RI287" s="140"/>
      <c r="RJ287" s="140"/>
      <c r="RK287" s="140"/>
      <c r="RL287" s="140"/>
      <c r="RM287" s="140"/>
      <c r="RN287" s="140"/>
      <c r="RO287" s="140"/>
      <c r="RP287" s="140"/>
      <c r="RQ287" s="140"/>
      <c r="RR287" s="140"/>
      <c r="RS287" s="140"/>
      <c r="RT287" s="140"/>
      <c r="RU287" s="140"/>
      <c r="RV287" s="140"/>
      <c r="RW287" s="140"/>
      <c r="RX287" s="140"/>
      <c r="RY287" s="140"/>
      <c r="RZ287" s="140"/>
      <c r="SA287" s="140"/>
      <c r="SB287" s="140"/>
      <c r="SC287" s="140"/>
      <c r="SD287" s="140"/>
      <c r="SE287" s="140"/>
      <c r="SF287" s="140"/>
      <c r="SG287" s="140"/>
      <c r="SH287" s="140"/>
      <c r="SI287" s="140"/>
      <c r="SJ287" s="140"/>
      <c r="SK287" s="140"/>
      <c r="SL287" s="140"/>
      <c r="SM287" s="140"/>
      <c r="SN287" s="140"/>
      <c r="SO287" s="140"/>
      <c r="SP287" s="140"/>
      <c r="SQ287" s="140"/>
      <c r="SR287" s="140"/>
      <c r="SS287" s="140"/>
      <c r="ST287" s="140"/>
      <c r="SU287" s="140"/>
      <c r="SV287" s="140"/>
      <c r="SW287" s="140"/>
      <c r="SX287" s="140"/>
      <c r="SY287" s="140"/>
      <c r="SZ287" s="140"/>
      <c r="TA287" s="140"/>
      <c r="TB287" s="140"/>
      <c r="TC287" s="140"/>
      <c r="TD287" s="140"/>
      <c r="TE287" s="140"/>
      <c r="TF287" s="140"/>
      <c r="TG287" s="140"/>
      <c r="TH287" s="140"/>
      <c r="TI287" s="140"/>
      <c r="TJ287" s="140"/>
      <c r="TK287" s="140"/>
      <c r="TL287" s="140"/>
      <c r="TM287" s="140"/>
      <c r="TN287" s="140"/>
      <c r="TO287" s="140"/>
      <c r="TP287" s="140"/>
      <c r="TQ287" s="140"/>
      <c r="TR287" s="140"/>
      <c r="TS287" s="140"/>
      <c r="TT287" s="140"/>
      <c r="TU287" s="140"/>
      <c r="TV287" s="140"/>
      <c r="TW287" s="140"/>
      <c r="TX287" s="140"/>
      <c r="TY287" s="140"/>
      <c r="TZ287" s="140"/>
      <c r="UA287" s="140"/>
      <c r="UB287" s="140"/>
      <c r="UC287" s="140"/>
      <c r="UD287" s="140"/>
      <c r="UE287" s="140"/>
      <c r="UF287" s="143"/>
    </row>
    <row r="288" s="33" customFormat="1" ht="15" customHeight="1" spans="1:552">
      <c r="A288" s="144">
        <v>9</v>
      </c>
      <c r="B288" s="159" t="s">
        <v>431</v>
      </c>
      <c r="C288" s="145" t="s">
        <v>16</v>
      </c>
      <c r="D288" s="160">
        <v>29</v>
      </c>
      <c r="E288" s="161" t="s">
        <v>37</v>
      </c>
      <c r="F288" s="148">
        <v>0</v>
      </c>
      <c r="G288" s="162"/>
      <c r="H288" s="163"/>
      <c r="I288" s="155" t="s">
        <v>414</v>
      </c>
      <c r="J288" s="185">
        <f t="shared" si="49"/>
        <v>0</v>
      </c>
      <c r="K288" s="166">
        <v>1879.84</v>
      </c>
      <c r="L288" s="169" t="s">
        <v>432</v>
      </c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  <c r="AE288" s="140"/>
      <c r="AF288" s="140"/>
      <c r="AG288" s="140"/>
      <c r="AH288" s="140"/>
      <c r="AI288" s="140"/>
      <c r="AJ288" s="140"/>
      <c r="AK288" s="140"/>
      <c r="AL288" s="140"/>
      <c r="AM288" s="140"/>
      <c r="AN288" s="140"/>
      <c r="AO288" s="140"/>
      <c r="AP288" s="140"/>
      <c r="AQ288" s="140"/>
      <c r="AR288" s="140"/>
      <c r="AS288" s="140"/>
      <c r="AT288" s="140"/>
      <c r="AU288" s="140"/>
      <c r="AV288" s="140"/>
      <c r="AW288" s="140"/>
      <c r="AX288" s="140"/>
      <c r="AY288" s="140"/>
      <c r="AZ288" s="140"/>
      <c r="BA288" s="140"/>
      <c r="BB288" s="140"/>
      <c r="BC288" s="140"/>
      <c r="BD288" s="140"/>
      <c r="BE288" s="140"/>
      <c r="BF288" s="140"/>
      <c r="BG288" s="140"/>
      <c r="BH288" s="140"/>
      <c r="BI288" s="140"/>
      <c r="BJ288" s="140"/>
      <c r="BK288" s="140"/>
      <c r="BL288" s="140"/>
      <c r="BM288" s="140"/>
      <c r="BN288" s="140"/>
      <c r="BO288" s="140"/>
      <c r="BP288" s="140"/>
      <c r="BQ288" s="140"/>
      <c r="BR288" s="140"/>
      <c r="BS288" s="140"/>
      <c r="BT288" s="140"/>
      <c r="BU288" s="140"/>
      <c r="BV288" s="140"/>
      <c r="BW288" s="140"/>
      <c r="BX288" s="140"/>
      <c r="BY288" s="140"/>
      <c r="BZ288" s="140"/>
      <c r="CA288" s="140"/>
      <c r="CB288" s="140"/>
      <c r="CC288" s="140"/>
      <c r="CD288" s="140"/>
      <c r="CE288" s="140"/>
      <c r="CF288" s="140"/>
      <c r="CG288" s="140"/>
      <c r="CH288" s="140"/>
      <c r="CI288" s="140"/>
      <c r="CJ288" s="140"/>
      <c r="CK288" s="140"/>
      <c r="CL288" s="140"/>
      <c r="CM288" s="140"/>
      <c r="CN288" s="140"/>
      <c r="CO288" s="140"/>
      <c r="CP288" s="140"/>
      <c r="CQ288" s="140"/>
      <c r="CR288" s="140"/>
      <c r="CS288" s="140"/>
      <c r="CT288" s="140"/>
      <c r="CU288" s="140"/>
      <c r="CV288" s="140"/>
      <c r="CW288" s="140"/>
      <c r="CX288" s="140"/>
      <c r="CY288" s="140"/>
      <c r="CZ288" s="140"/>
      <c r="DA288" s="140"/>
      <c r="DB288" s="140"/>
      <c r="DC288" s="140"/>
      <c r="DD288" s="140"/>
      <c r="DE288" s="140"/>
      <c r="DF288" s="140"/>
      <c r="DG288" s="140"/>
      <c r="DH288" s="140"/>
      <c r="DI288" s="140"/>
      <c r="DJ288" s="140"/>
      <c r="DK288" s="140"/>
      <c r="DL288" s="140"/>
      <c r="DM288" s="140"/>
      <c r="DN288" s="140"/>
      <c r="DO288" s="140"/>
      <c r="DP288" s="140"/>
      <c r="DQ288" s="140"/>
      <c r="DR288" s="140"/>
      <c r="DS288" s="140"/>
      <c r="DT288" s="140"/>
      <c r="DU288" s="140"/>
      <c r="DV288" s="140"/>
      <c r="DW288" s="140"/>
      <c r="DX288" s="140"/>
      <c r="DY288" s="140"/>
      <c r="DZ288" s="140"/>
      <c r="EA288" s="140"/>
      <c r="EB288" s="140"/>
      <c r="EC288" s="140"/>
      <c r="ED288" s="140"/>
      <c r="EE288" s="140"/>
      <c r="EF288" s="140"/>
      <c r="EG288" s="140"/>
      <c r="EH288" s="140"/>
      <c r="EI288" s="140"/>
      <c r="EJ288" s="140"/>
      <c r="EK288" s="140"/>
      <c r="EL288" s="140"/>
      <c r="EM288" s="140"/>
      <c r="EN288" s="140"/>
      <c r="EO288" s="140"/>
      <c r="EP288" s="140"/>
      <c r="EQ288" s="140"/>
      <c r="ER288" s="140"/>
      <c r="ES288" s="140"/>
      <c r="ET288" s="140"/>
      <c r="EU288" s="140"/>
      <c r="EV288" s="140"/>
      <c r="EW288" s="140"/>
      <c r="EX288" s="140"/>
      <c r="EY288" s="140"/>
      <c r="EZ288" s="140"/>
      <c r="FA288" s="140"/>
      <c r="FB288" s="140"/>
      <c r="FC288" s="140"/>
      <c r="FD288" s="140"/>
      <c r="FE288" s="140"/>
      <c r="FF288" s="140"/>
      <c r="FG288" s="140"/>
      <c r="FH288" s="140"/>
      <c r="FI288" s="140"/>
      <c r="FJ288" s="140"/>
      <c r="FK288" s="140"/>
      <c r="FL288" s="140"/>
      <c r="FM288" s="140"/>
      <c r="FN288" s="140"/>
      <c r="FO288" s="140"/>
      <c r="FP288" s="140"/>
      <c r="FQ288" s="140"/>
      <c r="FR288" s="140"/>
      <c r="FS288" s="140"/>
      <c r="FT288" s="140"/>
      <c r="FU288" s="140"/>
      <c r="FV288" s="140"/>
      <c r="FW288" s="140"/>
      <c r="FX288" s="140"/>
      <c r="FY288" s="140"/>
      <c r="FZ288" s="140"/>
      <c r="GA288" s="140"/>
      <c r="GB288" s="140"/>
      <c r="GC288" s="140"/>
      <c r="GD288" s="140"/>
      <c r="GE288" s="140"/>
      <c r="GF288" s="140"/>
      <c r="GG288" s="140"/>
      <c r="GH288" s="140"/>
      <c r="GI288" s="140"/>
      <c r="GJ288" s="140"/>
      <c r="GK288" s="140"/>
      <c r="GL288" s="140"/>
      <c r="GM288" s="140"/>
      <c r="GN288" s="140"/>
      <c r="GO288" s="140"/>
      <c r="GP288" s="140"/>
      <c r="GQ288" s="140"/>
      <c r="GR288" s="140"/>
      <c r="GS288" s="140"/>
      <c r="GT288" s="140"/>
      <c r="GU288" s="140"/>
      <c r="GV288" s="140"/>
      <c r="GW288" s="140"/>
      <c r="GX288" s="140"/>
      <c r="GY288" s="140"/>
      <c r="GZ288" s="140"/>
      <c r="HA288" s="140"/>
      <c r="HB288" s="140"/>
      <c r="HC288" s="140"/>
      <c r="HD288" s="140"/>
      <c r="HE288" s="140"/>
      <c r="HF288" s="140"/>
      <c r="HG288" s="140"/>
      <c r="HH288" s="140"/>
      <c r="HI288" s="140"/>
      <c r="HJ288" s="140"/>
      <c r="HK288" s="140"/>
      <c r="HL288" s="140"/>
      <c r="HM288" s="140"/>
      <c r="HN288" s="140"/>
      <c r="HO288" s="140"/>
      <c r="HP288" s="140"/>
      <c r="HQ288" s="140"/>
      <c r="HR288" s="140"/>
      <c r="HS288" s="140"/>
      <c r="HT288" s="140"/>
      <c r="HU288" s="140"/>
      <c r="HV288" s="140"/>
      <c r="HW288" s="140"/>
      <c r="HX288" s="140"/>
      <c r="HY288" s="140"/>
      <c r="HZ288" s="140"/>
      <c r="IA288" s="140"/>
      <c r="IB288" s="140"/>
      <c r="IC288" s="140"/>
      <c r="ID288" s="140"/>
      <c r="IE288" s="140"/>
      <c r="IF288" s="140"/>
      <c r="IG288" s="140"/>
      <c r="IH288" s="140"/>
      <c r="II288" s="140"/>
      <c r="IJ288" s="140"/>
      <c r="IK288" s="140"/>
      <c r="IL288" s="140"/>
      <c r="IM288" s="140"/>
      <c r="IN288" s="140"/>
      <c r="IO288" s="140"/>
      <c r="IP288" s="140"/>
      <c r="IQ288" s="140"/>
      <c r="IR288" s="140"/>
      <c r="IS288" s="140"/>
      <c r="IT288" s="140"/>
      <c r="IU288" s="140"/>
      <c r="IV288" s="140"/>
      <c r="IW288" s="140"/>
      <c r="IX288" s="140"/>
      <c r="IY288" s="140"/>
      <c r="IZ288" s="140"/>
      <c r="JA288" s="140"/>
      <c r="JB288" s="140"/>
      <c r="JC288" s="140"/>
      <c r="JD288" s="140"/>
      <c r="JE288" s="140"/>
      <c r="JF288" s="140"/>
      <c r="JG288" s="140"/>
      <c r="JH288" s="140"/>
      <c r="JI288" s="140"/>
      <c r="JJ288" s="140"/>
      <c r="JK288" s="140"/>
      <c r="JL288" s="140"/>
      <c r="JM288" s="140"/>
      <c r="JN288" s="140"/>
      <c r="JO288" s="140"/>
      <c r="JP288" s="140"/>
      <c r="JQ288" s="140"/>
      <c r="JR288" s="140"/>
      <c r="JS288" s="140"/>
      <c r="JT288" s="140"/>
      <c r="JU288" s="140"/>
      <c r="JV288" s="140"/>
      <c r="JW288" s="140"/>
      <c r="JX288" s="140"/>
      <c r="JY288" s="140"/>
      <c r="JZ288" s="140"/>
      <c r="KA288" s="140"/>
      <c r="KB288" s="140"/>
      <c r="KC288" s="140"/>
      <c r="KD288" s="140"/>
      <c r="KE288" s="140"/>
      <c r="KF288" s="140"/>
      <c r="KG288" s="140"/>
      <c r="KH288" s="140"/>
      <c r="KI288" s="140"/>
      <c r="KJ288" s="140"/>
      <c r="KK288" s="140"/>
      <c r="KL288" s="140"/>
      <c r="KM288" s="140"/>
      <c r="KN288" s="140"/>
      <c r="KO288" s="140"/>
      <c r="KP288" s="140"/>
      <c r="KQ288" s="140"/>
      <c r="KR288" s="140"/>
      <c r="KS288" s="140"/>
      <c r="KT288" s="140"/>
      <c r="KU288" s="140"/>
      <c r="KV288" s="140"/>
      <c r="KW288" s="140"/>
      <c r="KX288" s="140"/>
      <c r="KY288" s="140"/>
      <c r="KZ288" s="140"/>
      <c r="LA288" s="140"/>
      <c r="LB288" s="140"/>
      <c r="LC288" s="140"/>
      <c r="LD288" s="140"/>
      <c r="LE288" s="140"/>
      <c r="LF288" s="140"/>
      <c r="LG288" s="140"/>
      <c r="LH288" s="140"/>
      <c r="LI288" s="140"/>
      <c r="LJ288" s="140"/>
      <c r="LK288" s="140"/>
      <c r="LL288" s="140"/>
      <c r="LM288" s="140"/>
      <c r="LN288" s="140"/>
      <c r="LO288" s="140"/>
      <c r="LP288" s="140"/>
      <c r="LQ288" s="140"/>
      <c r="LR288" s="140"/>
      <c r="LS288" s="140"/>
      <c r="LT288" s="140"/>
      <c r="LU288" s="140"/>
      <c r="LV288" s="140"/>
      <c r="LW288" s="140"/>
      <c r="LX288" s="140"/>
      <c r="LY288" s="140"/>
      <c r="LZ288" s="140"/>
      <c r="MA288" s="140"/>
      <c r="MB288" s="140"/>
      <c r="MC288" s="140"/>
      <c r="MD288" s="140"/>
      <c r="ME288" s="140"/>
      <c r="MF288" s="140"/>
      <c r="MG288" s="140"/>
      <c r="MH288" s="140"/>
      <c r="MI288" s="140"/>
      <c r="MJ288" s="140"/>
      <c r="MK288" s="140"/>
      <c r="ML288" s="140"/>
      <c r="MM288" s="140"/>
      <c r="MN288" s="140"/>
      <c r="MO288" s="140"/>
      <c r="MP288" s="140"/>
      <c r="MQ288" s="140"/>
      <c r="MR288" s="140"/>
      <c r="MS288" s="140"/>
      <c r="MT288" s="140"/>
      <c r="MU288" s="140"/>
      <c r="MV288" s="140"/>
      <c r="MW288" s="140"/>
      <c r="MX288" s="140"/>
      <c r="MY288" s="140"/>
      <c r="MZ288" s="140"/>
      <c r="NA288" s="140"/>
      <c r="NB288" s="140"/>
      <c r="NC288" s="140"/>
      <c r="ND288" s="140"/>
      <c r="NE288" s="140"/>
      <c r="NF288" s="140"/>
      <c r="NG288" s="140"/>
      <c r="NH288" s="140"/>
      <c r="NI288" s="140"/>
      <c r="NJ288" s="140"/>
      <c r="NK288" s="140"/>
      <c r="NL288" s="140"/>
      <c r="NM288" s="140"/>
      <c r="NN288" s="140"/>
      <c r="NO288" s="140"/>
      <c r="NP288" s="140"/>
      <c r="NQ288" s="140"/>
      <c r="NR288" s="140"/>
      <c r="NS288" s="140"/>
      <c r="NT288" s="140"/>
      <c r="NU288" s="140"/>
      <c r="NV288" s="140"/>
      <c r="NW288" s="140"/>
      <c r="NX288" s="140"/>
      <c r="NY288" s="140"/>
      <c r="NZ288" s="140"/>
      <c r="OA288" s="140"/>
      <c r="OB288" s="140"/>
      <c r="OC288" s="140"/>
      <c r="OD288" s="140"/>
      <c r="OE288" s="140"/>
      <c r="OF288" s="140"/>
      <c r="OG288" s="140"/>
      <c r="OH288" s="140"/>
      <c r="OI288" s="140"/>
      <c r="OJ288" s="140"/>
      <c r="OK288" s="140"/>
      <c r="OL288" s="140"/>
      <c r="OM288" s="140"/>
      <c r="ON288" s="140"/>
      <c r="OO288" s="140"/>
      <c r="OP288" s="140"/>
      <c r="OQ288" s="140"/>
      <c r="OR288" s="140"/>
      <c r="OS288" s="140"/>
      <c r="OT288" s="140"/>
      <c r="OU288" s="140"/>
      <c r="OV288" s="140"/>
      <c r="OW288" s="140"/>
      <c r="OX288" s="140"/>
      <c r="OY288" s="140"/>
      <c r="OZ288" s="140"/>
      <c r="PA288" s="140"/>
      <c r="PB288" s="140"/>
      <c r="PC288" s="140"/>
      <c r="PD288" s="140"/>
      <c r="PE288" s="140"/>
      <c r="PF288" s="140"/>
      <c r="PG288" s="140"/>
      <c r="PH288" s="140"/>
      <c r="PI288" s="140"/>
      <c r="PJ288" s="140"/>
      <c r="PK288" s="140"/>
      <c r="PL288" s="140"/>
      <c r="PM288" s="140"/>
      <c r="PN288" s="140"/>
      <c r="PO288" s="140"/>
      <c r="PP288" s="140"/>
      <c r="PQ288" s="140"/>
      <c r="PR288" s="140"/>
      <c r="PS288" s="140"/>
      <c r="PT288" s="140"/>
      <c r="PU288" s="140"/>
      <c r="PV288" s="140"/>
      <c r="PW288" s="140"/>
      <c r="PX288" s="140"/>
      <c r="PY288" s="140"/>
      <c r="PZ288" s="140"/>
      <c r="QA288" s="140"/>
      <c r="QB288" s="140"/>
      <c r="QC288" s="140"/>
      <c r="QD288" s="140"/>
      <c r="QE288" s="140"/>
      <c r="QF288" s="140"/>
      <c r="QG288" s="140"/>
      <c r="QH288" s="140"/>
      <c r="QI288" s="140"/>
      <c r="QJ288" s="140"/>
      <c r="QK288" s="140"/>
      <c r="QL288" s="140"/>
      <c r="QM288" s="140"/>
      <c r="QN288" s="140"/>
      <c r="QO288" s="140"/>
      <c r="QP288" s="140"/>
      <c r="QQ288" s="140"/>
      <c r="QR288" s="140"/>
      <c r="QS288" s="140"/>
      <c r="QT288" s="140"/>
      <c r="QU288" s="140"/>
      <c r="QV288" s="140"/>
      <c r="QW288" s="140"/>
      <c r="QX288" s="140"/>
      <c r="QY288" s="140"/>
      <c r="QZ288" s="140"/>
      <c r="RA288" s="140"/>
      <c r="RB288" s="140"/>
      <c r="RC288" s="140"/>
      <c r="RD288" s="140"/>
      <c r="RE288" s="140"/>
      <c r="RF288" s="140"/>
      <c r="RG288" s="140"/>
      <c r="RH288" s="140"/>
      <c r="RI288" s="140"/>
      <c r="RJ288" s="140"/>
      <c r="RK288" s="140"/>
      <c r="RL288" s="140"/>
      <c r="RM288" s="140"/>
      <c r="RN288" s="140"/>
      <c r="RO288" s="140"/>
      <c r="RP288" s="140"/>
      <c r="RQ288" s="140"/>
      <c r="RR288" s="140"/>
      <c r="RS288" s="140"/>
      <c r="RT288" s="140"/>
      <c r="RU288" s="140"/>
      <c r="RV288" s="140"/>
      <c r="RW288" s="140"/>
      <c r="RX288" s="140"/>
      <c r="RY288" s="140"/>
      <c r="RZ288" s="140"/>
      <c r="SA288" s="140"/>
      <c r="SB288" s="140"/>
      <c r="SC288" s="140"/>
      <c r="SD288" s="140"/>
      <c r="SE288" s="140"/>
      <c r="SF288" s="140"/>
      <c r="SG288" s="140"/>
      <c r="SH288" s="140"/>
      <c r="SI288" s="140"/>
      <c r="SJ288" s="140"/>
      <c r="SK288" s="140"/>
      <c r="SL288" s="140"/>
      <c r="SM288" s="140"/>
      <c r="SN288" s="140"/>
      <c r="SO288" s="140"/>
      <c r="SP288" s="140"/>
      <c r="SQ288" s="140"/>
      <c r="SR288" s="140"/>
      <c r="SS288" s="140"/>
      <c r="ST288" s="140"/>
      <c r="SU288" s="140"/>
      <c r="SV288" s="140"/>
      <c r="SW288" s="140"/>
      <c r="SX288" s="140"/>
      <c r="SY288" s="140"/>
      <c r="SZ288" s="140"/>
      <c r="TA288" s="140"/>
      <c r="TB288" s="140"/>
      <c r="TC288" s="140"/>
      <c r="TD288" s="140"/>
      <c r="TE288" s="140"/>
      <c r="TF288" s="140"/>
      <c r="TG288" s="140"/>
      <c r="TH288" s="140"/>
      <c r="TI288" s="140"/>
      <c r="TJ288" s="140"/>
      <c r="TK288" s="140"/>
      <c r="TL288" s="140"/>
      <c r="TM288" s="140"/>
      <c r="TN288" s="140"/>
      <c r="TO288" s="140"/>
      <c r="TP288" s="140"/>
      <c r="TQ288" s="140"/>
      <c r="TR288" s="140"/>
      <c r="TS288" s="140"/>
      <c r="TT288" s="140"/>
      <c r="TU288" s="140"/>
      <c r="TV288" s="140"/>
      <c r="TW288" s="140"/>
      <c r="TX288" s="140"/>
      <c r="TY288" s="140"/>
      <c r="TZ288" s="140"/>
      <c r="UA288" s="140"/>
      <c r="UB288" s="140"/>
      <c r="UC288" s="140"/>
      <c r="UD288" s="140"/>
      <c r="UE288" s="140"/>
      <c r="UF288" s="143"/>
    </row>
    <row r="289" s="33" customFormat="1" ht="15" customHeight="1" spans="1:552">
      <c r="A289" s="144">
        <v>10</v>
      </c>
      <c r="B289" s="164" t="s">
        <v>433</v>
      </c>
      <c r="C289" s="145" t="s">
        <v>16</v>
      </c>
      <c r="D289" s="165">
        <v>14</v>
      </c>
      <c r="E289" s="161" t="s">
        <v>325</v>
      </c>
      <c r="F289" s="148">
        <v>0</v>
      </c>
      <c r="G289" s="162"/>
      <c r="H289" s="163"/>
      <c r="I289" s="155" t="s">
        <v>414</v>
      </c>
      <c r="J289" s="185">
        <f t="shared" si="49"/>
        <v>0</v>
      </c>
      <c r="K289" s="166">
        <v>1122.3</v>
      </c>
      <c r="L289" s="169" t="s">
        <v>427</v>
      </c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  <c r="AE289" s="140"/>
      <c r="AF289" s="140"/>
      <c r="AG289" s="140"/>
      <c r="AH289" s="140"/>
      <c r="AI289" s="140"/>
      <c r="AJ289" s="140"/>
      <c r="AK289" s="140"/>
      <c r="AL289" s="140"/>
      <c r="AM289" s="140"/>
      <c r="AN289" s="140"/>
      <c r="AO289" s="140"/>
      <c r="AP289" s="140"/>
      <c r="AQ289" s="140"/>
      <c r="AR289" s="140"/>
      <c r="AS289" s="140"/>
      <c r="AT289" s="140"/>
      <c r="AU289" s="140"/>
      <c r="AV289" s="140"/>
      <c r="AW289" s="140"/>
      <c r="AX289" s="140"/>
      <c r="AY289" s="140"/>
      <c r="AZ289" s="140"/>
      <c r="BA289" s="140"/>
      <c r="BB289" s="140"/>
      <c r="BC289" s="140"/>
      <c r="BD289" s="140"/>
      <c r="BE289" s="140"/>
      <c r="BF289" s="140"/>
      <c r="BG289" s="140"/>
      <c r="BH289" s="140"/>
      <c r="BI289" s="140"/>
      <c r="BJ289" s="140"/>
      <c r="BK289" s="140"/>
      <c r="BL289" s="140"/>
      <c r="BM289" s="140"/>
      <c r="BN289" s="140"/>
      <c r="BO289" s="140"/>
      <c r="BP289" s="140"/>
      <c r="BQ289" s="140"/>
      <c r="BR289" s="140"/>
      <c r="BS289" s="140"/>
      <c r="BT289" s="140"/>
      <c r="BU289" s="140"/>
      <c r="BV289" s="140"/>
      <c r="BW289" s="140"/>
      <c r="BX289" s="140"/>
      <c r="BY289" s="140"/>
      <c r="BZ289" s="140"/>
      <c r="CA289" s="140"/>
      <c r="CB289" s="140"/>
      <c r="CC289" s="140"/>
      <c r="CD289" s="140"/>
      <c r="CE289" s="140"/>
      <c r="CF289" s="140"/>
      <c r="CG289" s="140"/>
      <c r="CH289" s="140"/>
      <c r="CI289" s="140"/>
      <c r="CJ289" s="140"/>
      <c r="CK289" s="140"/>
      <c r="CL289" s="140"/>
      <c r="CM289" s="140"/>
      <c r="CN289" s="140"/>
      <c r="CO289" s="140"/>
      <c r="CP289" s="140"/>
      <c r="CQ289" s="140"/>
      <c r="CR289" s="140"/>
      <c r="CS289" s="140"/>
      <c r="CT289" s="140"/>
      <c r="CU289" s="140"/>
      <c r="CV289" s="140"/>
      <c r="CW289" s="140"/>
      <c r="CX289" s="140"/>
      <c r="CY289" s="140"/>
      <c r="CZ289" s="140"/>
      <c r="DA289" s="140"/>
      <c r="DB289" s="140"/>
      <c r="DC289" s="140"/>
      <c r="DD289" s="140"/>
      <c r="DE289" s="140"/>
      <c r="DF289" s="140"/>
      <c r="DG289" s="140"/>
      <c r="DH289" s="140"/>
      <c r="DI289" s="140"/>
      <c r="DJ289" s="140"/>
      <c r="DK289" s="140"/>
      <c r="DL289" s="140"/>
      <c r="DM289" s="140"/>
      <c r="DN289" s="140"/>
      <c r="DO289" s="140"/>
      <c r="DP289" s="140"/>
      <c r="DQ289" s="140"/>
      <c r="DR289" s="140"/>
      <c r="DS289" s="140"/>
      <c r="DT289" s="140"/>
      <c r="DU289" s="140"/>
      <c r="DV289" s="140"/>
      <c r="DW289" s="140"/>
      <c r="DX289" s="140"/>
      <c r="DY289" s="140"/>
      <c r="DZ289" s="140"/>
      <c r="EA289" s="140"/>
      <c r="EB289" s="140"/>
      <c r="EC289" s="140"/>
      <c r="ED289" s="140"/>
      <c r="EE289" s="140"/>
      <c r="EF289" s="140"/>
      <c r="EG289" s="140"/>
      <c r="EH289" s="140"/>
      <c r="EI289" s="140"/>
      <c r="EJ289" s="140"/>
      <c r="EK289" s="140"/>
      <c r="EL289" s="140"/>
      <c r="EM289" s="140"/>
      <c r="EN289" s="140"/>
      <c r="EO289" s="140"/>
      <c r="EP289" s="140"/>
      <c r="EQ289" s="140"/>
      <c r="ER289" s="140"/>
      <c r="ES289" s="140"/>
      <c r="ET289" s="140"/>
      <c r="EU289" s="140"/>
      <c r="EV289" s="140"/>
      <c r="EW289" s="140"/>
      <c r="EX289" s="140"/>
      <c r="EY289" s="140"/>
      <c r="EZ289" s="140"/>
      <c r="FA289" s="140"/>
      <c r="FB289" s="140"/>
      <c r="FC289" s="140"/>
      <c r="FD289" s="140"/>
      <c r="FE289" s="140"/>
      <c r="FF289" s="140"/>
      <c r="FG289" s="140"/>
      <c r="FH289" s="140"/>
      <c r="FI289" s="140"/>
      <c r="FJ289" s="140"/>
      <c r="FK289" s="140"/>
      <c r="FL289" s="140"/>
      <c r="FM289" s="140"/>
      <c r="FN289" s="140"/>
      <c r="FO289" s="140"/>
      <c r="FP289" s="140"/>
      <c r="FQ289" s="140"/>
      <c r="FR289" s="140"/>
      <c r="FS289" s="140"/>
      <c r="FT289" s="140"/>
      <c r="FU289" s="140"/>
      <c r="FV289" s="140"/>
      <c r="FW289" s="140"/>
      <c r="FX289" s="140"/>
      <c r="FY289" s="140"/>
      <c r="FZ289" s="140"/>
      <c r="GA289" s="140"/>
      <c r="GB289" s="140"/>
      <c r="GC289" s="140"/>
      <c r="GD289" s="140"/>
      <c r="GE289" s="140"/>
      <c r="GF289" s="140"/>
      <c r="GG289" s="140"/>
      <c r="GH289" s="140"/>
      <c r="GI289" s="140"/>
      <c r="GJ289" s="140"/>
      <c r="GK289" s="140"/>
      <c r="GL289" s="140"/>
      <c r="GM289" s="140"/>
      <c r="GN289" s="140"/>
      <c r="GO289" s="140"/>
      <c r="GP289" s="140"/>
      <c r="GQ289" s="140"/>
      <c r="GR289" s="140"/>
      <c r="GS289" s="140"/>
      <c r="GT289" s="140"/>
      <c r="GU289" s="140"/>
      <c r="GV289" s="140"/>
      <c r="GW289" s="140"/>
      <c r="GX289" s="140"/>
      <c r="GY289" s="140"/>
      <c r="GZ289" s="140"/>
      <c r="HA289" s="140"/>
      <c r="HB289" s="140"/>
      <c r="HC289" s="140"/>
      <c r="HD289" s="140"/>
      <c r="HE289" s="140"/>
      <c r="HF289" s="140"/>
      <c r="HG289" s="140"/>
      <c r="HH289" s="140"/>
      <c r="HI289" s="140"/>
      <c r="HJ289" s="140"/>
      <c r="HK289" s="140"/>
      <c r="HL289" s="140"/>
      <c r="HM289" s="140"/>
      <c r="HN289" s="140"/>
      <c r="HO289" s="140"/>
      <c r="HP289" s="140"/>
      <c r="HQ289" s="140"/>
      <c r="HR289" s="140"/>
      <c r="HS289" s="140"/>
      <c r="HT289" s="140"/>
      <c r="HU289" s="140"/>
      <c r="HV289" s="140"/>
      <c r="HW289" s="140"/>
      <c r="HX289" s="140"/>
      <c r="HY289" s="140"/>
      <c r="HZ289" s="140"/>
      <c r="IA289" s="140"/>
      <c r="IB289" s="140"/>
      <c r="IC289" s="140"/>
      <c r="ID289" s="140"/>
      <c r="IE289" s="140"/>
      <c r="IF289" s="140"/>
      <c r="IG289" s="140"/>
      <c r="IH289" s="140"/>
      <c r="II289" s="140"/>
      <c r="IJ289" s="140"/>
      <c r="IK289" s="140"/>
      <c r="IL289" s="140"/>
      <c r="IM289" s="140"/>
      <c r="IN289" s="140"/>
      <c r="IO289" s="140"/>
      <c r="IP289" s="140"/>
      <c r="IQ289" s="140"/>
      <c r="IR289" s="140"/>
      <c r="IS289" s="140"/>
      <c r="IT289" s="140"/>
      <c r="IU289" s="140"/>
      <c r="IV289" s="140"/>
      <c r="IW289" s="140"/>
      <c r="IX289" s="140"/>
      <c r="IY289" s="140"/>
      <c r="IZ289" s="140"/>
      <c r="JA289" s="140"/>
      <c r="JB289" s="140"/>
      <c r="JC289" s="140"/>
      <c r="JD289" s="140"/>
      <c r="JE289" s="140"/>
      <c r="JF289" s="140"/>
      <c r="JG289" s="140"/>
      <c r="JH289" s="140"/>
      <c r="JI289" s="140"/>
      <c r="JJ289" s="140"/>
      <c r="JK289" s="140"/>
      <c r="JL289" s="140"/>
      <c r="JM289" s="140"/>
      <c r="JN289" s="140"/>
      <c r="JO289" s="140"/>
      <c r="JP289" s="140"/>
      <c r="JQ289" s="140"/>
      <c r="JR289" s="140"/>
      <c r="JS289" s="140"/>
      <c r="JT289" s="140"/>
      <c r="JU289" s="140"/>
      <c r="JV289" s="140"/>
      <c r="JW289" s="140"/>
      <c r="JX289" s="140"/>
      <c r="JY289" s="140"/>
      <c r="JZ289" s="140"/>
      <c r="KA289" s="140"/>
      <c r="KB289" s="140"/>
      <c r="KC289" s="140"/>
      <c r="KD289" s="140"/>
      <c r="KE289" s="140"/>
      <c r="KF289" s="140"/>
      <c r="KG289" s="140"/>
      <c r="KH289" s="140"/>
      <c r="KI289" s="140"/>
      <c r="KJ289" s="140"/>
      <c r="KK289" s="140"/>
      <c r="KL289" s="140"/>
      <c r="KM289" s="140"/>
      <c r="KN289" s="140"/>
      <c r="KO289" s="140"/>
      <c r="KP289" s="140"/>
      <c r="KQ289" s="140"/>
      <c r="KR289" s="140"/>
      <c r="KS289" s="140"/>
      <c r="KT289" s="140"/>
      <c r="KU289" s="140"/>
      <c r="KV289" s="140"/>
      <c r="KW289" s="140"/>
      <c r="KX289" s="140"/>
      <c r="KY289" s="140"/>
      <c r="KZ289" s="140"/>
      <c r="LA289" s="140"/>
      <c r="LB289" s="140"/>
      <c r="LC289" s="140"/>
      <c r="LD289" s="140"/>
      <c r="LE289" s="140"/>
      <c r="LF289" s="140"/>
      <c r="LG289" s="140"/>
      <c r="LH289" s="140"/>
      <c r="LI289" s="140"/>
      <c r="LJ289" s="140"/>
      <c r="LK289" s="140"/>
      <c r="LL289" s="140"/>
      <c r="LM289" s="140"/>
      <c r="LN289" s="140"/>
      <c r="LO289" s="140"/>
      <c r="LP289" s="140"/>
      <c r="LQ289" s="140"/>
      <c r="LR289" s="140"/>
      <c r="LS289" s="140"/>
      <c r="LT289" s="140"/>
      <c r="LU289" s="140"/>
      <c r="LV289" s="140"/>
      <c r="LW289" s="140"/>
      <c r="LX289" s="140"/>
      <c r="LY289" s="140"/>
      <c r="LZ289" s="140"/>
      <c r="MA289" s="140"/>
      <c r="MB289" s="140"/>
      <c r="MC289" s="140"/>
      <c r="MD289" s="140"/>
      <c r="ME289" s="140"/>
      <c r="MF289" s="140"/>
      <c r="MG289" s="140"/>
      <c r="MH289" s="140"/>
      <c r="MI289" s="140"/>
      <c r="MJ289" s="140"/>
      <c r="MK289" s="140"/>
      <c r="ML289" s="140"/>
      <c r="MM289" s="140"/>
      <c r="MN289" s="140"/>
      <c r="MO289" s="140"/>
      <c r="MP289" s="140"/>
      <c r="MQ289" s="140"/>
      <c r="MR289" s="140"/>
      <c r="MS289" s="140"/>
      <c r="MT289" s="140"/>
      <c r="MU289" s="140"/>
      <c r="MV289" s="140"/>
      <c r="MW289" s="140"/>
      <c r="MX289" s="140"/>
      <c r="MY289" s="140"/>
      <c r="MZ289" s="140"/>
      <c r="NA289" s="140"/>
      <c r="NB289" s="140"/>
      <c r="NC289" s="140"/>
      <c r="ND289" s="140"/>
      <c r="NE289" s="140"/>
      <c r="NF289" s="140"/>
      <c r="NG289" s="140"/>
      <c r="NH289" s="140"/>
      <c r="NI289" s="140"/>
      <c r="NJ289" s="140"/>
      <c r="NK289" s="140"/>
      <c r="NL289" s="140"/>
      <c r="NM289" s="140"/>
      <c r="NN289" s="140"/>
      <c r="NO289" s="140"/>
      <c r="NP289" s="140"/>
      <c r="NQ289" s="140"/>
      <c r="NR289" s="140"/>
      <c r="NS289" s="140"/>
      <c r="NT289" s="140"/>
      <c r="NU289" s="140"/>
      <c r="NV289" s="140"/>
      <c r="NW289" s="140"/>
      <c r="NX289" s="140"/>
      <c r="NY289" s="140"/>
      <c r="NZ289" s="140"/>
      <c r="OA289" s="140"/>
      <c r="OB289" s="140"/>
      <c r="OC289" s="140"/>
      <c r="OD289" s="140"/>
      <c r="OE289" s="140"/>
      <c r="OF289" s="140"/>
      <c r="OG289" s="140"/>
      <c r="OH289" s="140"/>
      <c r="OI289" s="140"/>
      <c r="OJ289" s="140"/>
      <c r="OK289" s="140"/>
      <c r="OL289" s="140"/>
      <c r="OM289" s="140"/>
      <c r="ON289" s="140"/>
      <c r="OO289" s="140"/>
      <c r="OP289" s="140"/>
      <c r="OQ289" s="140"/>
      <c r="OR289" s="140"/>
      <c r="OS289" s="140"/>
      <c r="OT289" s="140"/>
      <c r="OU289" s="140"/>
      <c r="OV289" s="140"/>
      <c r="OW289" s="140"/>
      <c r="OX289" s="140"/>
      <c r="OY289" s="140"/>
      <c r="OZ289" s="140"/>
      <c r="PA289" s="140"/>
      <c r="PB289" s="140"/>
      <c r="PC289" s="140"/>
      <c r="PD289" s="140"/>
      <c r="PE289" s="140"/>
      <c r="PF289" s="140"/>
      <c r="PG289" s="140"/>
      <c r="PH289" s="140"/>
      <c r="PI289" s="140"/>
      <c r="PJ289" s="140"/>
      <c r="PK289" s="140"/>
      <c r="PL289" s="140"/>
      <c r="PM289" s="140"/>
      <c r="PN289" s="140"/>
      <c r="PO289" s="140"/>
      <c r="PP289" s="140"/>
      <c r="PQ289" s="140"/>
      <c r="PR289" s="140"/>
      <c r="PS289" s="140"/>
      <c r="PT289" s="140"/>
      <c r="PU289" s="140"/>
      <c r="PV289" s="140"/>
      <c r="PW289" s="140"/>
      <c r="PX289" s="140"/>
      <c r="PY289" s="140"/>
      <c r="PZ289" s="140"/>
      <c r="QA289" s="140"/>
      <c r="QB289" s="140"/>
      <c r="QC289" s="140"/>
      <c r="QD289" s="140"/>
      <c r="QE289" s="140"/>
      <c r="QF289" s="140"/>
      <c r="QG289" s="140"/>
      <c r="QH289" s="140"/>
      <c r="QI289" s="140"/>
      <c r="QJ289" s="140"/>
      <c r="QK289" s="140"/>
      <c r="QL289" s="140"/>
      <c r="QM289" s="140"/>
      <c r="QN289" s="140"/>
      <c r="QO289" s="140"/>
      <c r="QP289" s="140"/>
      <c r="QQ289" s="140"/>
      <c r="QR289" s="140"/>
      <c r="QS289" s="140"/>
      <c r="QT289" s="140"/>
      <c r="QU289" s="140"/>
      <c r="QV289" s="140"/>
      <c r="QW289" s="140"/>
      <c r="QX289" s="140"/>
      <c r="QY289" s="140"/>
      <c r="QZ289" s="140"/>
      <c r="RA289" s="140"/>
      <c r="RB289" s="140"/>
      <c r="RC289" s="140"/>
      <c r="RD289" s="140"/>
      <c r="RE289" s="140"/>
      <c r="RF289" s="140"/>
      <c r="RG289" s="140"/>
      <c r="RH289" s="140"/>
      <c r="RI289" s="140"/>
      <c r="RJ289" s="140"/>
      <c r="RK289" s="140"/>
      <c r="RL289" s="140"/>
      <c r="RM289" s="140"/>
      <c r="RN289" s="140"/>
      <c r="RO289" s="140"/>
      <c r="RP289" s="140"/>
      <c r="RQ289" s="140"/>
      <c r="RR289" s="140"/>
      <c r="RS289" s="140"/>
      <c r="RT289" s="140"/>
      <c r="RU289" s="140"/>
      <c r="RV289" s="140"/>
      <c r="RW289" s="140"/>
      <c r="RX289" s="140"/>
      <c r="RY289" s="140"/>
      <c r="RZ289" s="140"/>
      <c r="SA289" s="140"/>
      <c r="SB289" s="140"/>
      <c r="SC289" s="140"/>
      <c r="SD289" s="140"/>
      <c r="SE289" s="140"/>
      <c r="SF289" s="140"/>
      <c r="SG289" s="140"/>
      <c r="SH289" s="140"/>
      <c r="SI289" s="140"/>
      <c r="SJ289" s="140"/>
      <c r="SK289" s="140"/>
      <c r="SL289" s="140"/>
      <c r="SM289" s="140"/>
      <c r="SN289" s="140"/>
      <c r="SO289" s="140"/>
      <c r="SP289" s="140"/>
      <c r="SQ289" s="140"/>
      <c r="SR289" s="140"/>
      <c r="SS289" s="140"/>
      <c r="ST289" s="140"/>
      <c r="SU289" s="140"/>
      <c r="SV289" s="140"/>
      <c r="SW289" s="140"/>
      <c r="SX289" s="140"/>
      <c r="SY289" s="140"/>
      <c r="SZ289" s="140"/>
      <c r="TA289" s="140"/>
      <c r="TB289" s="140"/>
      <c r="TC289" s="140"/>
      <c r="TD289" s="140"/>
      <c r="TE289" s="140"/>
      <c r="TF289" s="140"/>
      <c r="TG289" s="140"/>
      <c r="TH289" s="140"/>
      <c r="TI289" s="140"/>
      <c r="TJ289" s="140"/>
      <c r="TK289" s="140"/>
      <c r="TL289" s="140"/>
      <c r="TM289" s="140"/>
      <c r="TN289" s="140"/>
      <c r="TO289" s="140"/>
      <c r="TP289" s="140"/>
      <c r="TQ289" s="140"/>
      <c r="TR289" s="140"/>
      <c r="TS289" s="140"/>
      <c r="TT289" s="140"/>
      <c r="TU289" s="140"/>
      <c r="TV289" s="140"/>
      <c r="TW289" s="140"/>
      <c r="TX289" s="140"/>
      <c r="TY289" s="140"/>
      <c r="TZ289" s="140"/>
      <c r="UA289" s="140"/>
      <c r="UB289" s="140"/>
      <c r="UC289" s="140"/>
      <c r="UD289" s="140"/>
      <c r="UE289" s="140"/>
      <c r="UF289" s="143"/>
    </row>
    <row r="290" s="33" customFormat="1" ht="15" customHeight="1" spans="1:552">
      <c r="A290" s="144">
        <v>11</v>
      </c>
      <c r="B290" s="159" t="s">
        <v>434</v>
      </c>
      <c r="C290" s="145" t="s">
        <v>16</v>
      </c>
      <c r="D290" s="160">
        <v>14</v>
      </c>
      <c r="E290" s="161" t="s">
        <v>205</v>
      </c>
      <c r="F290" s="148">
        <v>0</v>
      </c>
      <c r="G290" s="166"/>
      <c r="H290" s="163"/>
      <c r="I290" s="155" t="s">
        <v>414</v>
      </c>
      <c r="J290" s="185">
        <f t="shared" si="49"/>
        <v>0</v>
      </c>
      <c r="K290" s="188">
        <v>1662.47</v>
      </c>
      <c r="L290" s="159" t="s">
        <v>427</v>
      </c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  <c r="AE290" s="140"/>
      <c r="AF290" s="140"/>
      <c r="AG290" s="140"/>
      <c r="AH290" s="140"/>
      <c r="AI290" s="140"/>
      <c r="AJ290" s="140"/>
      <c r="AK290" s="140"/>
      <c r="AL290" s="140"/>
      <c r="AM290" s="140"/>
      <c r="AN290" s="140"/>
      <c r="AO290" s="140"/>
      <c r="AP290" s="140"/>
      <c r="AQ290" s="140"/>
      <c r="AR290" s="140"/>
      <c r="AS290" s="140"/>
      <c r="AT290" s="140"/>
      <c r="AU290" s="140"/>
      <c r="AV290" s="140"/>
      <c r="AW290" s="140"/>
      <c r="AX290" s="140"/>
      <c r="AY290" s="140"/>
      <c r="AZ290" s="140"/>
      <c r="BA290" s="140"/>
      <c r="BB290" s="140"/>
      <c r="BC290" s="140"/>
      <c r="BD290" s="140"/>
      <c r="BE290" s="140"/>
      <c r="BF290" s="140"/>
      <c r="BG290" s="140"/>
      <c r="BH290" s="140"/>
      <c r="BI290" s="140"/>
      <c r="BJ290" s="140"/>
      <c r="BK290" s="140"/>
      <c r="BL290" s="140"/>
      <c r="BM290" s="140"/>
      <c r="BN290" s="140"/>
      <c r="BO290" s="140"/>
      <c r="BP290" s="140"/>
      <c r="BQ290" s="140"/>
      <c r="BR290" s="140"/>
      <c r="BS290" s="140"/>
      <c r="BT290" s="140"/>
      <c r="BU290" s="140"/>
      <c r="BV290" s="140"/>
      <c r="BW290" s="140"/>
      <c r="BX290" s="140"/>
      <c r="BY290" s="140"/>
      <c r="BZ290" s="140"/>
      <c r="CA290" s="140"/>
      <c r="CB290" s="140"/>
      <c r="CC290" s="140"/>
      <c r="CD290" s="140"/>
      <c r="CE290" s="140"/>
      <c r="CF290" s="140"/>
      <c r="CG290" s="140"/>
      <c r="CH290" s="140"/>
      <c r="CI290" s="140"/>
      <c r="CJ290" s="140"/>
      <c r="CK290" s="140"/>
      <c r="CL290" s="140"/>
      <c r="CM290" s="140"/>
      <c r="CN290" s="140"/>
      <c r="CO290" s="140"/>
      <c r="CP290" s="140"/>
      <c r="CQ290" s="140"/>
      <c r="CR290" s="140"/>
      <c r="CS290" s="140"/>
      <c r="CT290" s="140"/>
      <c r="CU290" s="140"/>
      <c r="CV290" s="140"/>
      <c r="CW290" s="140"/>
      <c r="CX290" s="140"/>
      <c r="CY290" s="140"/>
      <c r="CZ290" s="140"/>
      <c r="DA290" s="140"/>
      <c r="DB290" s="140"/>
      <c r="DC290" s="140"/>
      <c r="DD290" s="140"/>
      <c r="DE290" s="140"/>
      <c r="DF290" s="140"/>
      <c r="DG290" s="140"/>
      <c r="DH290" s="140"/>
      <c r="DI290" s="140"/>
      <c r="DJ290" s="140"/>
      <c r="DK290" s="140"/>
      <c r="DL290" s="140"/>
      <c r="DM290" s="140"/>
      <c r="DN290" s="140"/>
      <c r="DO290" s="140"/>
      <c r="DP290" s="140"/>
      <c r="DQ290" s="140"/>
      <c r="DR290" s="140"/>
      <c r="DS290" s="140"/>
      <c r="DT290" s="140"/>
      <c r="DU290" s="140"/>
      <c r="DV290" s="140"/>
      <c r="DW290" s="140"/>
      <c r="DX290" s="140"/>
      <c r="DY290" s="140"/>
      <c r="DZ290" s="140"/>
      <c r="EA290" s="140"/>
      <c r="EB290" s="140"/>
      <c r="EC290" s="140"/>
      <c r="ED290" s="140"/>
      <c r="EE290" s="140"/>
      <c r="EF290" s="140"/>
      <c r="EG290" s="140"/>
      <c r="EH290" s="140"/>
      <c r="EI290" s="140"/>
      <c r="EJ290" s="140"/>
      <c r="EK290" s="140"/>
      <c r="EL290" s="140"/>
      <c r="EM290" s="140"/>
      <c r="EN290" s="140"/>
      <c r="EO290" s="140"/>
      <c r="EP290" s="140"/>
      <c r="EQ290" s="140"/>
      <c r="ER290" s="140"/>
      <c r="ES290" s="140"/>
      <c r="ET290" s="140"/>
      <c r="EU290" s="140"/>
      <c r="EV290" s="140"/>
      <c r="EW290" s="140"/>
      <c r="EX290" s="140"/>
      <c r="EY290" s="140"/>
      <c r="EZ290" s="140"/>
      <c r="FA290" s="140"/>
      <c r="FB290" s="140"/>
      <c r="FC290" s="140"/>
      <c r="FD290" s="140"/>
      <c r="FE290" s="140"/>
      <c r="FF290" s="140"/>
      <c r="FG290" s="140"/>
      <c r="FH290" s="140"/>
      <c r="FI290" s="140"/>
      <c r="FJ290" s="140"/>
      <c r="FK290" s="140"/>
      <c r="FL290" s="140"/>
      <c r="FM290" s="140"/>
      <c r="FN290" s="140"/>
      <c r="FO290" s="140"/>
      <c r="FP290" s="140"/>
      <c r="FQ290" s="140"/>
      <c r="FR290" s="140"/>
      <c r="FS290" s="140"/>
      <c r="FT290" s="140"/>
      <c r="FU290" s="140"/>
      <c r="FV290" s="140"/>
      <c r="FW290" s="140"/>
      <c r="FX290" s="140"/>
      <c r="FY290" s="140"/>
      <c r="FZ290" s="140"/>
      <c r="GA290" s="140"/>
      <c r="GB290" s="140"/>
      <c r="GC290" s="140"/>
      <c r="GD290" s="140"/>
      <c r="GE290" s="140"/>
      <c r="GF290" s="140"/>
      <c r="GG290" s="140"/>
      <c r="GH290" s="140"/>
      <c r="GI290" s="140"/>
      <c r="GJ290" s="140"/>
      <c r="GK290" s="140"/>
      <c r="GL290" s="140"/>
      <c r="GM290" s="140"/>
      <c r="GN290" s="140"/>
      <c r="GO290" s="140"/>
      <c r="GP290" s="140"/>
      <c r="GQ290" s="140"/>
      <c r="GR290" s="140"/>
      <c r="GS290" s="140"/>
      <c r="GT290" s="140"/>
      <c r="GU290" s="140"/>
      <c r="GV290" s="140"/>
      <c r="GW290" s="140"/>
      <c r="GX290" s="140"/>
      <c r="GY290" s="140"/>
      <c r="GZ290" s="140"/>
      <c r="HA290" s="140"/>
      <c r="HB290" s="140"/>
      <c r="HC290" s="140"/>
      <c r="HD290" s="140"/>
      <c r="HE290" s="140"/>
      <c r="HF290" s="140"/>
      <c r="HG290" s="140"/>
      <c r="HH290" s="140"/>
      <c r="HI290" s="140"/>
      <c r="HJ290" s="140"/>
      <c r="HK290" s="140"/>
      <c r="HL290" s="140"/>
      <c r="HM290" s="140"/>
      <c r="HN290" s="140"/>
      <c r="HO290" s="140"/>
      <c r="HP290" s="140"/>
      <c r="HQ290" s="140"/>
      <c r="HR290" s="140"/>
      <c r="HS290" s="140"/>
      <c r="HT290" s="140"/>
      <c r="HU290" s="140"/>
      <c r="HV290" s="140"/>
      <c r="HW290" s="140"/>
      <c r="HX290" s="140"/>
      <c r="HY290" s="140"/>
      <c r="HZ290" s="140"/>
      <c r="IA290" s="140"/>
      <c r="IB290" s="140"/>
      <c r="IC290" s="140"/>
      <c r="ID290" s="140"/>
      <c r="IE290" s="140"/>
      <c r="IF290" s="140"/>
      <c r="IG290" s="140"/>
      <c r="IH290" s="140"/>
      <c r="II290" s="140"/>
      <c r="IJ290" s="140"/>
      <c r="IK290" s="140"/>
      <c r="IL290" s="140"/>
      <c r="IM290" s="140"/>
      <c r="IN290" s="140"/>
      <c r="IO290" s="140"/>
      <c r="IP290" s="140"/>
      <c r="IQ290" s="140"/>
      <c r="IR290" s="140"/>
      <c r="IS290" s="140"/>
      <c r="IT290" s="140"/>
      <c r="IU290" s="140"/>
      <c r="IV290" s="140"/>
      <c r="IW290" s="140"/>
      <c r="IX290" s="140"/>
      <c r="IY290" s="140"/>
      <c r="IZ290" s="140"/>
      <c r="JA290" s="140"/>
      <c r="JB290" s="140"/>
      <c r="JC290" s="140"/>
      <c r="JD290" s="140"/>
      <c r="JE290" s="140"/>
      <c r="JF290" s="140"/>
      <c r="JG290" s="140"/>
      <c r="JH290" s="140"/>
      <c r="JI290" s="140"/>
      <c r="JJ290" s="140"/>
      <c r="JK290" s="140"/>
      <c r="JL290" s="140"/>
      <c r="JM290" s="140"/>
      <c r="JN290" s="140"/>
      <c r="JO290" s="140"/>
      <c r="JP290" s="140"/>
      <c r="JQ290" s="140"/>
      <c r="JR290" s="140"/>
      <c r="JS290" s="140"/>
      <c r="JT290" s="140"/>
      <c r="JU290" s="140"/>
      <c r="JV290" s="140"/>
      <c r="JW290" s="140"/>
      <c r="JX290" s="140"/>
      <c r="JY290" s="140"/>
      <c r="JZ290" s="140"/>
      <c r="KA290" s="140"/>
      <c r="KB290" s="140"/>
      <c r="KC290" s="140"/>
      <c r="KD290" s="140"/>
      <c r="KE290" s="140"/>
      <c r="KF290" s="140"/>
      <c r="KG290" s="140"/>
      <c r="KH290" s="140"/>
      <c r="KI290" s="140"/>
      <c r="KJ290" s="140"/>
      <c r="KK290" s="140"/>
      <c r="KL290" s="140"/>
      <c r="KM290" s="140"/>
      <c r="KN290" s="140"/>
      <c r="KO290" s="140"/>
      <c r="KP290" s="140"/>
      <c r="KQ290" s="140"/>
      <c r="KR290" s="140"/>
      <c r="KS290" s="140"/>
      <c r="KT290" s="140"/>
      <c r="KU290" s="140"/>
      <c r="KV290" s="140"/>
      <c r="KW290" s="140"/>
      <c r="KX290" s="140"/>
      <c r="KY290" s="140"/>
      <c r="KZ290" s="140"/>
      <c r="LA290" s="140"/>
      <c r="LB290" s="140"/>
      <c r="LC290" s="140"/>
      <c r="LD290" s="140"/>
      <c r="LE290" s="140"/>
      <c r="LF290" s="140"/>
      <c r="LG290" s="140"/>
      <c r="LH290" s="140"/>
      <c r="LI290" s="140"/>
      <c r="LJ290" s="140"/>
      <c r="LK290" s="140"/>
      <c r="LL290" s="140"/>
      <c r="LM290" s="140"/>
      <c r="LN290" s="140"/>
      <c r="LO290" s="140"/>
      <c r="LP290" s="140"/>
      <c r="LQ290" s="140"/>
      <c r="LR290" s="140"/>
      <c r="LS290" s="140"/>
      <c r="LT290" s="140"/>
      <c r="LU290" s="140"/>
      <c r="LV290" s="140"/>
      <c r="LW290" s="140"/>
      <c r="LX290" s="140"/>
      <c r="LY290" s="140"/>
      <c r="LZ290" s="140"/>
      <c r="MA290" s="140"/>
      <c r="MB290" s="140"/>
      <c r="MC290" s="140"/>
      <c r="MD290" s="140"/>
      <c r="ME290" s="140"/>
      <c r="MF290" s="140"/>
      <c r="MG290" s="140"/>
      <c r="MH290" s="140"/>
      <c r="MI290" s="140"/>
      <c r="MJ290" s="140"/>
      <c r="MK290" s="140"/>
      <c r="ML290" s="140"/>
      <c r="MM290" s="140"/>
      <c r="MN290" s="140"/>
      <c r="MO290" s="140"/>
      <c r="MP290" s="140"/>
      <c r="MQ290" s="140"/>
      <c r="MR290" s="140"/>
      <c r="MS290" s="140"/>
      <c r="MT290" s="140"/>
      <c r="MU290" s="140"/>
      <c r="MV290" s="140"/>
      <c r="MW290" s="140"/>
      <c r="MX290" s="140"/>
      <c r="MY290" s="140"/>
      <c r="MZ290" s="140"/>
      <c r="NA290" s="140"/>
      <c r="NB290" s="140"/>
      <c r="NC290" s="140"/>
      <c r="ND290" s="140"/>
      <c r="NE290" s="140"/>
      <c r="NF290" s="140"/>
      <c r="NG290" s="140"/>
      <c r="NH290" s="140"/>
      <c r="NI290" s="140"/>
      <c r="NJ290" s="140"/>
      <c r="NK290" s="140"/>
      <c r="NL290" s="140"/>
      <c r="NM290" s="140"/>
      <c r="NN290" s="140"/>
      <c r="NO290" s="140"/>
      <c r="NP290" s="140"/>
      <c r="NQ290" s="140"/>
      <c r="NR290" s="140"/>
      <c r="NS290" s="140"/>
      <c r="NT290" s="140"/>
      <c r="NU290" s="140"/>
      <c r="NV290" s="140"/>
      <c r="NW290" s="140"/>
      <c r="NX290" s="140"/>
      <c r="NY290" s="140"/>
      <c r="NZ290" s="140"/>
      <c r="OA290" s="140"/>
      <c r="OB290" s="140"/>
      <c r="OC290" s="140"/>
      <c r="OD290" s="140"/>
      <c r="OE290" s="140"/>
      <c r="OF290" s="140"/>
      <c r="OG290" s="140"/>
      <c r="OH290" s="140"/>
      <c r="OI290" s="140"/>
      <c r="OJ290" s="140"/>
      <c r="OK290" s="140"/>
      <c r="OL290" s="140"/>
      <c r="OM290" s="140"/>
      <c r="ON290" s="140"/>
      <c r="OO290" s="140"/>
      <c r="OP290" s="140"/>
      <c r="OQ290" s="140"/>
      <c r="OR290" s="140"/>
      <c r="OS290" s="140"/>
      <c r="OT290" s="140"/>
      <c r="OU290" s="140"/>
      <c r="OV290" s="140"/>
      <c r="OW290" s="140"/>
      <c r="OX290" s="140"/>
      <c r="OY290" s="140"/>
      <c r="OZ290" s="140"/>
      <c r="PA290" s="140"/>
      <c r="PB290" s="140"/>
      <c r="PC290" s="140"/>
      <c r="PD290" s="140"/>
      <c r="PE290" s="140"/>
      <c r="PF290" s="140"/>
      <c r="PG290" s="140"/>
      <c r="PH290" s="140"/>
      <c r="PI290" s="140"/>
      <c r="PJ290" s="140"/>
      <c r="PK290" s="140"/>
      <c r="PL290" s="140"/>
      <c r="PM290" s="140"/>
      <c r="PN290" s="140"/>
      <c r="PO290" s="140"/>
      <c r="PP290" s="140"/>
      <c r="PQ290" s="140"/>
      <c r="PR290" s="140"/>
      <c r="PS290" s="140"/>
      <c r="PT290" s="140"/>
      <c r="PU290" s="140"/>
      <c r="PV290" s="140"/>
      <c r="PW290" s="140"/>
      <c r="PX290" s="140"/>
      <c r="PY290" s="140"/>
      <c r="PZ290" s="140"/>
      <c r="QA290" s="140"/>
      <c r="QB290" s="140"/>
      <c r="QC290" s="140"/>
      <c r="QD290" s="140"/>
      <c r="QE290" s="140"/>
      <c r="QF290" s="140"/>
      <c r="QG290" s="140"/>
      <c r="QH290" s="140"/>
      <c r="QI290" s="140"/>
      <c r="QJ290" s="140"/>
      <c r="QK290" s="140"/>
      <c r="QL290" s="140"/>
      <c r="QM290" s="140"/>
      <c r="QN290" s="140"/>
      <c r="QO290" s="140"/>
      <c r="QP290" s="140"/>
      <c r="QQ290" s="140"/>
      <c r="QR290" s="140"/>
      <c r="QS290" s="140"/>
      <c r="QT290" s="140"/>
      <c r="QU290" s="140"/>
      <c r="QV290" s="140"/>
      <c r="QW290" s="140"/>
      <c r="QX290" s="140"/>
      <c r="QY290" s="140"/>
      <c r="QZ290" s="140"/>
      <c r="RA290" s="140"/>
      <c r="RB290" s="140"/>
      <c r="RC290" s="140"/>
      <c r="RD290" s="140"/>
      <c r="RE290" s="140"/>
      <c r="RF290" s="140"/>
      <c r="RG290" s="140"/>
      <c r="RH290" s="140"/>
      <c r="RI290" s="140"/>
      <c r="RJ290" s="140"/>
      <c r="RK290" s="140"/>
      <c r="RL290" s="140"/>
      <c r="RM290" s="140"/>
      <c r="RN290" s="140"/>
      <c r="RO290" s="140"/>
      <c r="RP290" s="140"/>
      <c r="RQ290" s="140"/>
      <c r="RR290" s="140"/>
      <c r="RS290" s="140"/>
      <c r="RT290" s="140"/>
      <c r="RU290" s="140"/>
      <c r="RV290" s="140"/>
      <c r="RW290" s="140"/>
      <c r="RX290" s="140"/>
      <c r="RY290" s="140"/>
      <c r="RZ290" s="140"/>
      <c r="SA290" s="140"/>
      <c r="SB290" s="140"/>
      <c r="SC290" s="140"/>
      <c r="SD290" s="140"/>
      <c r="SE290" s="140"/>
      <c r="SF290" s="140"/>
      <c r="SG290" s="140"/>
      <c r="SH290" s="140"/>
      <c r="SI290" s="140"/>
      <c r="SJ290" s="140"/>
      <c r="SK290" s="140"/>
      <c r="SL290" s="140"/>
      <c r="SM290" s="140"/>
      <c r="SN290" s="140"/>
      <c r="SO290" s="140"/>
      <c r="SP290" s="140"/>
      <c r="SQ290" s="140"/>
      <c r="SR290" s="140"/>
      <c r="SS290" s="140"/>
      <c r="ST290" s="140"/>
      <c r="SU290" s="140"/>
      <c r="SV290" s="140"/>
      <c r="SW290" s="140"/>
      <c r="SX290" s="140"/>
      <c r="SY290" s="140"/>
      <c r="SZ290" s="140"/>
      <c r="TA290" s="140"/>
      <c r="TB290" s="140"/>
      <c r="TC290" s="140"/>
      <c r="TD290" s="140"/>
      <c r="TE290" s="140"/>
      <c r="TF290" s="140"/>
      <c r="TG290" s="140"/>
      <c r="TH290" s="140"/>
      <c r="TI290" s="140"/>
      <c r="TJ290" s="140"/>
      <c r="TK290" s="140"/>
      <c r="TL290" s="140"/>
      <c r="TM290" s="140"/>
      <c r="TN290" s="140"/>
      <c r="TO290" s="140"/>
      <c r="TP290" s="140"/>
      <c r="TQ290" s="140"/>
      <c r="TR290" s="140"/>
      <c r="TS290" s="140"/>
      <c r="TT290" s="140"/>
      <c r="TU290" s="140"/>
      <c r="TV290" s="140"/>
      <c r="TW290" s="140"/>
      <c r="TX290" s="140"/>
      <c r="TY290" s="140"/>
      <c r="TZ290" s="140"/>
      <c r="UA290" s="140"/>
      <c r="UB290" s="140"/>
      <c r="UC290" s="140"/>
      <c r="UD290" s="140"/>
      <c r="UE290" s="140"/>
      <c r="UF290" s="143"/>
    </row>
    <row r="291" s="33" customFormat="1" ht="15" customHeight="1" spans="1:552">
      <c r="A291" s="144">
        <v>12</v>
      </c>
      <c r="B291" s="159" t="s">
        <v>435</v>
      </c>
      <c r="C291" s="145" t="s">
        <v>16</v>
      </c>
      <c r="D291" s="160">
        <v>14</v>
      </c>
      <c r="E291" s="161" t="s">
        <v>207</v>
      </c>
      <c r="F291" s="148">
        <v>0</v>
      </c>
      <c r="G291" s="166"/>
      <c r="H291" s="163"/>
      <c r="I291" s="155" t="s">
        <v>414</v>
      </c>
      <c r="J291" s="185">
        <f t="shared" si="49"/>
        <v>0</v>
      </c>
      <c r="K291" s="188">
        <v>1662.47</v>
      </c>
      <c r="L291" s="159" t="s">
        <v>427</v>
      </c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  <c r="AE291" s="140"/>
      <c r="AF291" s="140"/>
      <c r="AG291" s="140"/>
      <c r="AH291" s="140"/>
      <c r="AI291" s="140"/>
      <c r="AJ291" s="140"/>
      <c r="AK291" s="140"/>
      <c r="AL291" s="140"/>
      <c r="AM291" s="140"/>
      <c r="AN291" s="140"/>
      <c r="AO291" s="140"/>
      <c r="AP291" s="140"/>
      <c r="AQ291" s="140"/>
      <c r="AR291" s="140"/>
      <c r="AS291" s="140"/>
      <c r="AT291" s="140"/>
      <c r="AU291" s="140"/>
      <c r="AV291" s="140"/>
      <c r="AW291" s="140"/>
      <c r="AX291" s="140"/>
      <c r="AY291" s="140"/>
      <c r="AZ291" s="140"/>
      <c r="BA291" s="140"/>
      <c r="BB291" s="140"/>
      <c r="BC291" s="140"/>
      <c r="BD291" s="140"/>
      <c r="BE291" s="140"/>
      <c r="BF291" s="140"/>
      <c r="BG291" s="140"/>
      <c r="BH291" s="140"/>
      <c r="BI291" s="140"/>
      <c r="BJ291" s="140"/>
      <c r="BK291" s="140"/>
      <c r="BL291" s="140"/>
      <c r="BM291" s="140"/>
      <c r="BN291" s="140"/>
      <c r="BO291" s="140"/>
      <c r="BP291" s="140"/>
      <c r="BQ291" s="140"/>
      <c r="BR291" s="140"/>
      <c r="BS291" s="140"/>
      <c r="BT291" s="140"/>
      <c r="BU291" s="140"/>
      <c r="BV291" s="140"/>
      <c r="BW291" s="140"/>
      <c r="BX291" s="140"/>
      <c r="BY291" s="140"/>
      <c r="BZ291" s="140"/>
      <c r="CA291" s="140"/>
      <c r="CB291" s="140"/>
      <c r="CC291" s="140"/>
      <c r="CD291" s="140"/>
      <c r="CE291" s="140"/>
      <c r="CF291" s="140"/>
      <c r="CG291" s="140"/>
      <c r="CH291" s="140"/>
      <c r="CI291" s="140"/>
      <c r="CJ291" s="140"/>
      <c r="CK291" s="140"/>
      <c r="CL291" s="140"/>
      <c r="CM291" s="140"/>
      <c r="CN291" s="140"/>
      <c r="CO291" s="140"/>
      <c r="CP291" s="140"/>
      <c r="CQ291" s="140"/>
      <c r="CR291" s="140"/>
      <c r="CS291" s="140"/>
      <c r="CT291" s="140"/>
      <c r="CU291" s="140"/>
      <c r="CV291" s="140"/>
      <c r="CW291" s="140"/>
      <c r="CX291" s="140"/>
      <c r="CY291" s="140"/>
      <c r="CZ291" s="140"/>
      <c r="DA291" s="140"/>
      <c r="DB291" s="140"/>
      <c r="DC291" s="140"/>
      <c r="DD291" s="140"/>
      <c r="DE291" s="140"/>
      <c r="DF291" s="140"/>
      <c r="DG291" s="140"/>
      <c r="DH291" s="140"/>
      <c r="DI291" s="140"/>
      <c r="DJ291" s="140"/>
      <c r="DK291" s="140"/>
      <c r="DL291" s="140"/>
      <c r="DM291" s="140"/>
      <c r="DN291" s="140"/>
      <c r="DO291" s="140"/>
      <c r="DP291" s="140"/>
      <c r="DQ291" s="140"/>
      <c r="DR291" s="140"/>
      <c r="DS291" s="140"/>
      <c r="DT291" s="140"/>
      <c r="DU291" s="140"/>
      <c r="DV291" s="140"/>
      <c r="DW291" s="140"/>
      <c r="DX291" s="140"/>
      <c r="DY291" s="140"/>
      <c r="DZ291" s="140"/>
      <c r="EA291" s="140"/>
      <c r="EB291" s="140"/>
      <c r="EC291" s="140"/>
      <c r="ED291" s="140"/>
      <c r="EE291" s="140"/>
      <c r="EF291" s="140"/>
      <c r="EG291" s="140"/>
      <c r="EH291" s="140"/>
      <c r="EI291" s="140"/>
      <c r="EJ291" s="140"/>
      <c r="EK291" s="140"/>
      <c r="EL291" s="140"/>
      <c r="EM291" s="140"/>
      <c r="EN291" s="140"/>
      <c r="EO291" s="140"/>
      <c r="EP291" s="140"/>
      <c r="EQ291" s="140"/>
      <c r="ER291" s="140"/>
      <c r="ES291" s="140"/>
      <c r="ET291" s="140"/>
      <c r="EU291" s="140"/>
      <c r="EV291" s="140"/>
      <c r="EW291" s="140"/>
      <c r="EX291" s="140"/>
      <c r="EY291" s="140"/>
      <c r="EZ291" s="140"/>
      <c r="FA291" s="140"/>
      <c r="FB291" s="140"/>
      <c r="FC291" s="140"/>
      <c r="FD291" s="140"/>
      <c r="FE291" s="140"/>
      <c r="FF291" s="140"/>
      <c r="FG291" s="140"/>
      <c r="FH291" s="140"/>
      <c r="FI291" s="140"/>
      <c r="FJ291" s="140"/>
      <c r="FK291" s="140"/>
      <c r="FL291" s="140"/>
      <c r="FM291" s="140"/>
      <c r="FN291" s="140"/>
      <c r="FO291" s="140"/>
      <c r="FP291" s="140"/>
      <c r="FQ291" s="140"/>
      <c r="FR291" s="140"/>
      <c r="FS291" s="140"/>
      <c r="FT291" s="140"/>
      <c r="FU291" s="140"/>
      <c r="FV291" s="140"/>
      <c r="FW291" s="140"/>
      <c r="FX291" s="140"/>
      <c r="FY291" s="140"/>
      <c r="FZ291" s="140"/>
      <c r="GA291" s="140"/>
      <c r="GB291" s="140"/>
      <c r="GC291" s="140"/>
      <c r="GD291" s="140"/>
      <c r="GE291" s="140"/>
      <c r="GF291" s="140"/>
      <c r="GG291" s="140"/>
      <c r="GH291" s="140"/>
      <c r="GI291" s="140"/>
      <c r="GJ291" s="140"/>
      <c r="GK291" s="140"/>
      <c r="GL291" s="140"/>
      <c r="GM291" s="140"/>
      <c r="GN291" s="140"/>
      <c r="GO291" s="140"/>
      <c r="GP291" s="140"/>
      <c r="GQ291" s="140"/>
      <c r="GR291" s="140"/>
      <c r="GS291" s="140"/>
      <c r="GT291" s="140"/>
      <c r="GU291" s="140"/>
      <c r="GV291" s="140"/>
      <c r="GW291" s="140"/>
      <c r="GX291" s="140"/>
      <c r="GY291" s="140"/>
      <c r="GZ291" s="140"/>
      <c r="HA291" s="140"/>
      <c r="HB291" s="140"/>
      <c r="HC291" s="140"/>
      <c r="HD291" s="140"/>
      <c r="HE291" s="140"/>
      <c r="HF291" s="140"/>
      <c r="HG291" s="140"/>
      <c r="HH291" s="140"/>
      <c r="HI291" s="140"/>
      <c r="HJ291" s="140"/>
      <c r="HK291" s="140"/>
      <c r="HL291" s="140"/>
      <c r="HM291" s="140"/>
      <c r="HN291" s="140"/>
      <c r="HO291" s="140"/>
      <c r="HP291" s="140"/>
      <c r="HQ291" s="140"/>
      <c r="HR291" s="140"/>
      <c r="HS291" s="140"/>
      <c r="HT291" s="140"/>
      <c r="HU291" s="140"/>
      <c r="HV291" s="140"/>
      <c r="HW291" s="140"/>
      <c r="HX291" s="140"/>
      <c r="HY291" s="140"/>
      <c r="HZ291" s="140"/>
      <c r="IA291" s="140"/>
      <c r="IB291" s="140"/>
      <c r="IC291" s="140"/>
      <c r="ID291" s="140"/>
      <c r="IE291" s="140"/>
      <c r="IF291" s="140"/>
      <c r="IG291" s="140"/>
      <c r="IH291" s="140"/>
      <c r="II291" s="140"/>
      <c r="IJ291" s="140"/>
      <c r="IK291" s="140"/>
      <c r="IL291" s="140"/>
      <c r="IM291" s="140"/>
      <c r="IN291" s="140"/>
      <c r="IO291" s="140"/>
      <c r="IP291" s="140"/>
      <c r="IQ291" s="140"/>
      <c r="IR291" s="140"/>
      <c r="IS291" s="140"/>
      <c r="IT291" s="140"/>
      <c r="IU291" s="140"/>
      <c r="IV291" s="140"/>
      <c r="IW291" s="140"/>
      <c r="IX291" s="140"/>
      <c r="IY291" s="140"/>
      <c r="IZ291" s="140"/>
      <c r="JA291" s="140"/>
      <c r="JB291" s="140"/>
      <c r="JC291" s="140"/>
      <c r="JD291" s="140"/>
      <c r="JE291" s="140"/>
      <c r="JF291" s="140"/>
      <c r="JG291" s="140"/>
      <c r="JH291" s="140"/>
      <c r="JI291" s="140"/>
      <c r="JJ291" s="140"/>
      <c r="JK291" s="140"/>
      <c r="JL291" s="140"/>
      <c r="JM291" s="140"/>
      <c r="JN291" s="140"/>
      <c r="JO291" s="140"/>
      <c r="JP291" s="140"/>
      <c r="JQ291" s="140"/>
      <c r="JR291" s="140"/>
      <c r="JS291" s="140"/>
      <c r="JT291" s="140"/>
      <c r="JU291" s="140"/>
      <c r="JV291" s="140"/>
      <c r="JW291" s="140"/>
      <c r="JX291" s="140"/>
      <c r="JY291" s="140"/>
      <c r="JZ291" s="140"/>
      <c r="KA291" s="140"/>
      <c r="KB291" s="140"/>
      <c r="KC291" s="140"/>
      <c r="KD291" s="140"/>
      <c r="KE291" s="140"/>
      <c r="KF291" s="140"/>
      <c r="KG291" s="140"/>
      <c r="KH291" s="140"/>
      <c r="KI291" s="140"/>
      <c r="KJ291" s="140"/>
      <c r="KK291" s="140"/>
      <c r="KL291" s="140"/>
      <c r="KM291" s="140"/>
      <c r="KN291" s="140"/>
      <c r="KO291" s="140"/>
      <c r="KP291" s="140"/>
      <c r="KQ291" s="140"/>
      <c r="KR291" s="140"/>
      <c r="KS291" s="140"/>
      <c r="KT291" s="140"/>
      <c r="KU291" s="140"/>
      <c r="KV291" s="140"/>
      <c r="KW291" s="140"/>
      <c r="KX291" s="140"/>
      <c r="KY291" s="140"/>
      <c r="KZ291" s="140"/>
      <c r="LA291" s="140"/>
      <c r="LB291" s="140"/>
      <c r="LC291" s="140"/>
      <c r="LD291" s="140"/>
      <c r="LE291" s="140"/>
      <c r="LF291" s="140"/>
      <c r="LG291" s="140"/>
      <c r="LH291" s="140"/>
      <c r="LI291" s="140"/>
      <c r="LJ291" s="140"/>
      <c r="LK291" s="140"/>
      <c r="LL291" s="140"/>
      <c r="LM291" s="140"/>
      <c r="LN291" s="140"/>
      <c r="LO291" s="140"/>
      <c r="LP291" s="140"/>
      <c r="LQ291" s="140"/>
      <c r="LR291" s="140"/>
      <c r="LS291" s="140"/>
      <c r="LT291" s="140"/>
      <c r="LU291" s="140"/>
      <c r="LV291" s="140"/>
      <c r="LW291" s="140"/>
      <c r="LX291" s="140"/>
      <c r="LY291" s="140"/>
      <c r="LZ291" s="140"/>
      <c r="MA291" s="140"/>
      <c r="MB291" s="140"/>
      <c r="MC291" s="140"/>
      <c r="MD291" s="140"/>
      <c r="ME291" s="140"/>
      <c r="MF291" s="140"/>
      <c r="MG291" s="140"/>
      <c r="MH291" s="140"/>
      <c r="MI291" s="140"/>
      <c r="MJ291" s="140"/>
      <c r="MK291" s="140"/>
      <c r="ML291" s="140"/>
      <c r="MM291" s="140"/>
      <c r="MN291" s="140"/>
      <c r="MO291" s="140"/>
      <c r="MP291" s="140"/>
      <c r="MQ291" s="140"/>
      <c r="MR291" s="140"/>
      <c r="MS291" s="140"/>
      <c r="MT291" s="140"/>
      <c r="MU291" s="140"/>
      <c r="MV291" s="140"/>
      <c r="MW291" s="140"/>
      <c r="MX291" s="140"/>
      <c r="MY291" s="140"/>
      <c r="MZ291" s="140"/>
      <c r="NA291" s="140"/>
      <c r="NB291" s="140"/>
      <c r="NC291" s="140"/>
      <c r="ND291" s="140"/>
      <c r="NE291" s="140"/>
      <c r="NF291" s="140"/>
      <c r="NG291" s="140"/>
      <c r="NH291" s="140"/>
      <c r="NI291" s="140"/>
      <c r="NJ291" s="140"/>
      <c r="NK291" s="140"/>
      <c r="NL291" s="140"/>
      <c r="NM291" s="140"/>
      <c r="NN291" s="140"/>
      <c r="NO291" s="140"/>
      <c r="NP291" s="140"/>
      <c r="NQ291" s="140"/>
      <c r="NR291" s="140"/>
      <c r="NS291" s="140"/>
      <c r="NT291" s="140"/>
      <c r="NU291" s="140"/>
      <c r="NV291" s="140"/>
      <c r="NW291" s="140"/>
      <c r="NX291" s="140"/>
      <c r="NY291" s="140"/>
      <c r="NZ291" s="140"/>
      <c r="OA291" s="140"/>
      <c r="OB291" s="140"/>
      <c r="OC291" s="140"/>
      <c r="OD291" s="140"/>
      <c r="OE291" s="140"/>
      <c r="OF291" s="140"/>
      <c r="OG291" s="140"/>
      <c r="OH291" s="140"/>
      <c r="OI291" s="140"/>
      <c r="OJ291" s="140"/>
      <c r="OK291" s="140"/>
      <c r="OL291" s="140"/>
      <c r="OM291" s="140"/>
      <c r="ON291" s="140"/>
      <c r="OO291" s="140"/>
      <c r="OP291" s="140"/>
      <c r="OQ291" s="140"/>
      <c r="OR291" s="140"/>
      <c r="OS291" s="140"/>
      <c r="OT291" s="140"/>
      <c r="OU291" s="140"/>
      <c r="OV291" s="140"/>
      <c r="OW291" s="140"/>
      <c r="OX291" s="140"/>
      <c r="OY291" s="140"/>
      <c r="OZ291" s="140"/>
      <c r="PA291" s="140"/>
      <c r="PB291" s="140"/>
      <c r="PC291" s="140"/>
      <c r="PD291" s="140"/>
      <c r="PE291" s="140"/>
      <c r="PF291" s="140"/>
      <c r="PG291" s="140"/>
      <c r="PH291" s="140"/>
      <c r="PI291" s="140"/>
      <c r="PJ291" s="140"/>
      <c r="PK291" s="140"/>
      <c r="PL291" s="140"/>
      <c r="PM291" s="140"/>
      <c r="PN291" s="140"/>
      <c r="PO291" s="140"/>
      <c r="PP291" s="140"/>
      <c r="PQ291" s="140"/>
      <c r="PR291" s="140"/>
      <c r="PS291" s="140"/>
      <c r="PT291" s="140"/>
      <c r="PU291" s="140"/>
      <c r="PV291" s="140"/>
      <c r="PW291" s="140"/>
      <c r="PX291" s="140"/>
      <c r="PY291" s="140"/>
      <c r="PZ291" s="140"/>
      <c r="QA291" s="140"/>
      <c r="QB291" s="140"/>
      <c r="QC291" s="140"/>
      <c r="QD291" s="140"/>
      <c r="QE291" s="140"/>
      <c r="QF291" s="140"/>
      <c r="QG291" s="140"/>
      <c r="QH291" s="140"/>
      <c r="QI291" s="140"/>
      <c r="QJ291" s="140"/>
      <c r="QK291" s="140"/>
      <c r="QL291" s="140"/>
      <c r="QM291" s="140"/>
      <c r="QN291" s="140"/>
      <c r="QO291" s="140"/>
      <c r="QP291" s="140"/>
      <c r="QQ291" s="140"/>
      <c r="QR291" s="140"/>
      <c r="QS291" s="140"/>
      <c r="QT291" s="140"/>
      <c r="QU291" s="140"/>
      <c r="QV291" s="140"/>
      <c r="QW291" s="140"/>
      <c r="QX291" s="140"/>
      <c r="QY291" s="140"/>
      <c r="QZ291" s="140"/>
      <c r="RA291" s="140"/>
      <c r="RB291" s="140"/>
      <c r="RC291" s="140"/>
      <c r="RD291" s="140"/>
      <c r="RE291" s="140"/>
      <c r="RF291" s="140"/>
      <c r="RG291" s="140"/>
      <c r="RH291" s="140"/>
      <c r="RI291" s="140"/>
      <c r="RJ291" s="140"/>
      <c r="RK291" s="140"/>
      <c r="RL291" s="140"/>
      <c r="RM291" s="140"/>
      <c r="RN291" s="140"/>
      <c r="RO291" s="140"/>
      <c r="RP291" s="140"/>
      <c r="RQ291" s="140"/>
      <c r="RR291" s="140"/>
      <c r="RS291" s="140"/>
      <c r="RT291" s="140"/>
      <c r="RU291" s="140"/>
      <c r="RV291" s="140"/>
      <c r="RW291" s="140"/>
      <c r="RX291" s="140"/>
      <c r="RY291" s="140"/>
      <c r="RZ291" s="140"/>
      <c r="SA291" s="140"/>
      <c r="SB291" s="140"/>
      <c r="SC291" s="140"/>
      <c r="SD291" s="140"/>
      <c r="SE291" s="140"/>
      <c r="SF291" s="140"/>
      <c r="SG291" s="140"/>
      <c r="SH291" s="140"/>
      <c r="SI291" s="140"/>
      <c r="SJ291" s="140"/>
      <c r="SK291" s="140"/>
      <c r="SL291" s="140"/>
      <c r="SM291" s="140"/>
      <c r="SN291" s="140"/>
      <c r="SO291" s="140"/>
      <c r="SP291" s="140"/>
      <c r="SQ291" s="140"/>
      <c r="SR291" s="140"/>
      <c r="SS291" s="140"/>
      <c r="ST291" s="140"/>
      <c r="SU291" s="140"/>
      <c r="SV291" s="140"/>
      <c r="SW291" s="140"/>
      <c r="SX291" s="140"/>
      <c r="SY291" s="140"/>
      <c r="SZ291" s="140"/>
      <c r="TA291" s="140"/>
      <c r="TB291" s="140"/>
      <c r="TC291" s="140"/>
      <c r="TD291" s="140"/>
      <c r="TE291" s="140"/>
      <c r="TF291" s="140"/>
      <c r="TG291" s="140"/>
      <c r="TH291" s="140"/>
      <c r="TI291" s="140"/>
      <c r="TJ291" s="140"/>
      <c r="TK291" s="140"/>
      <c r="TL291" s="140"/>
      <c r="TM291" s="140"/>
      <c r="TN291" s="140"/>
      <c r="TO291" s="140"/>
      <c r="TP291" s="140"/>
      <c r="TQ291" s="140"/>
      <c r="TR291" s="140"/>
      <c r="TS291" s="140"/>
      <c r="TT291" s="140"/>
      <c r="TU291" s="140"/>
      <c r="TV291" s="140"/>
      <c r="TW291" s="140"/>
      <c r="TX291" s="140"/>
      <c r="TY291" s="140"/>
      <c r="TZ291" s="140"/>
      <c r="UA291" s="140"/>
      <c r="UB291" s="140"/>
      <c r="UC291" s="140"/>
      <c r="UD291" s="140"/>
      <c r="UE291" s="140"/>
      <c r="UF291" s="143"/>
    </row>
    <row r="292" s="33" customFormat="1" ht="15" customHeight="1" spans="1:552">
      <c r="A292" s="144">
        <v>13</v>
      </c>
      <c r="B292" s="159" t="s">
        <v>436</v>
      </c>
      <c r="C292" s="145" t="s">
        <v>16</v>
      </c>
      <c r="D292" s="160">
        <v>14</v>
      </c>
      <c r="E292" s="161" t="s">
        <v>207</v>
      </c>
      <c r="F292" s="148">
        <v>0</v>
      </c>
      <c r="G292" s="166"/>
      <c r="H292" s="163"/>
      <c r="I292" s="155" t="s">
        <v>414</v>
      </c>
      <c r="J292" s="185">
        <f t="shared" si="49"/>
        <v>0</v>
      </c>
      <c r="K292" s="166">
        <v>2022.58</v>
      </c>
      <c r="L292" s="159" t="s">
        <v>427</v>
      </c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  <c r="AA292" s="140"/>
      <c r="AB292" s="140"/>
      <c r="AC292" s="140"/>
      <c r="AD292" s="140"/>
      <c r="AE292" s="140"/>
      <c r="AF292" s="140"/>
      <c r="AG292" s="140"/>
      <c r="AH292" s="140"/>
      <c r="AI292" s="140"/>
      <c r="AJ292" s="140"/>
      <c r="AK292" s="140"/>
      <c r="AL292" s="140"/>
      <c r="AM292" s="140"/>
      <c r="AN292" s="140"/>
      <c r="AO292" s="140"/>
      <c r="AP292" s="140"/>
      <c r="AQ292" s="140"/>
      <c r="AR292" s="140"/>
      <c r="AS292" s="140"/>
      <c r="AT292" s="140"/>
      <c r="AU292" s="140"/>
      <c r="AV292" s="140"/>
      <c r="AW292" s="140"/>
      <c r="AX292" s="140"/>
      <c r="AY292" s="140"/>
      <c r="AZ292" s="140"/>
      <c r="BA292" s="140"/>
      <c r="BB292" s="140"/>
      <c r="BC292" s="140"/>
      <c r="BD292" s="140"/>
      <c r="BE292" s="140"/>
      <c r="BF292" s="140"/>
      <c r="BG292" s="140"/>
      <c r="BH292" s="140"/>
      <c r="BI292" s="140"/>
      <c r="BJ292" s="140"/>
      <c r="BK292" s="140"/>
      <c r="BL292" s="140"/>
      <c r="BM292" s="140"/>
      <c r="BN292" s="140"/>
      <c r="BO292" s="140"/>
      <c r="BP292" s="140"/>
      <c r="BQ292" s="140"/>
      <c r="BR292" s="140"/>
      <c r="BS292" s="140"/>
      <c r="BT292" s="140"/>
      <c r="BU292" s="140"/>
      <c r="BV292" s="140"/>
      <c r="BW292" s="140"/>
      <c r="BX292" s="140"/>
      <c r="BY292" s="140"/>
      <c r="BZ292" s="140"/>
      <c r="CA292" s="140"/>
      <c r="CB292" s="140"/>
      <c r="CC292" s="140"/>
      <c r="CD292" s="140"/>
      <c r="CE292" s="140"/>
      <c r="CF292" s="140"/>
      <c r="CG292" s="140"/>
      <c r="CH292" s="140"/>
      <c r="CI292" s="140"/>
      <c r="CJ292" s="140"/>
      <c r="CK292" s="140"/>
      <c r="CL292" s="140"/>
      <c r="CM292" s="140"/>
      <c r="CN292" s="140"/>
      <c r="CO292" s="140"/>
      <c r="CP292" s="140"/>
      <c r="CQ292" s="140"/>
      <c r="CR292" s="140"/>
      <c r="CS292" s="140"/>
      <c r="CT292" s="140"/>
      <c r="CU292" s="140"/>
      <c r="CV292" s="140"/>
      <c r="CW292" s="140"/>
      <c r="CX292" s="140"/>
      <c r="CY292" s="140"/>
      <c r="CZ292" s="140"/>
      <c r="DA292" s="140"/>
      <c r="DB292" s="140"/>
      <c r="DC292" s="140"/>
      <c r="DD292" s="140"/>
      <c r="DE292" s="140"/>
      <c r="DF292" s="140"/>
      <c r="DG292" s="140"/>
      <c r="DH292" s="140"/>
      <c r="DI292" s="140"/>
      <c r="DJ292" s="140"/>
      <c r="DK292" s="140"/>
      <c r="DL292" s="140"/>
      <c r="DM292" s="140"/>
      <c r="DN292" s="140"/>
      <c r="DO292" s="140"/>
      <c r="DP292" s="140"/>
      <c r="DQ292" s="140"/>
      <c r="DR292" s="140"/>
      <c r="DS292" s="140"/>
      <c r="DT292" s="140"/>
      <c r="DU292" s="140"/>
      <c r="DV292" s="140"/>
      <c r="DW292" s="140"/>
      <c r="DX292" s="140"/>
      <c r="DY292" s="140"/>
      <c r="DZ292" s="140"/>
      <c r="EA292" s="140"/>
      <c r="EB292" s="140"/>
      <c r="EC292" s="140"/>
      <c r="ED292" s="140"/>
      <c r="EE292" s="140"/>
      <c r="EF292" s="140"/>
      <c r="EG292" s="140"/>
      <c r="EH292" s="140"/>
      <c r="EI292" s="140"/>
      <c r="EJ292" s="140"/>
      <c r="EK292" s="140"/>
      <c r="EL292" s="140"/>
      <c r="EM292" s="140"/>
      <c r="EN292" s="140"/>
      <c r="EO292" s="140"/>
      <c r="EP292" s="140"/>
      <c r="EQ292" s="140"/>
      <c r="ER292" s="140"/>
      <c r="ES292" s="140"/>
      <c r="ET292" s="140"/>
      <c r="EU292" s="140"/>
      <c r="EV292" s="140"/>
      <c r="EW292" s="140"/>
      <c r="EX292" s="140"/>
      <c r="EY292" s="140"/>
      <c r="EZ292" s="140"/>
      <c r="FA292" s="140"/>
      <c r="FB292" s="140"/>
      <c r="FC292" s="140"/>
      <c r="FD292" s="140"/>
      <c r="FE292" s="140"/>
      <c r="FF292" s="140"/>
      <c r="FG292" s="140"/>
      <c r="FH292" s="140"/>
      <c r="FI292" s="140"/>
      <c r="FJ292" s="140"/>
      <c r="FK292" s="140"/>
      <c r="FL292" s="140"/>
      <c r="FM292" s="140"/>
      <c r="FN292" s="140"/>
      <c r="FO292" s="140"/>
      <c r="FP292" s="140"/>
      <c r="FQ292" s="140"/>
      <c r="FR292" s="140"/>
      <c r="FS292" s="140"/>
      <c r="FT292" s="140"/>
      <c r="FU292" s="140"/>
      <c r="FV292" s="140"/>
      <c r="FW292" s="140"/>
      <c r="FX292" s="140"/>
      <c r="FY292" s="140"/>
      <c r="FZ292" s="140"/>
      <c r="GA292" s="140"/>
      <c r="GB292" s="140"/>
      <c r="GC292" s="140"/>
      <c r="GD292" s="140"/>
      <c r="GE292" s="140"/>
      <c r="GF292" s="140"/>
      <c r="GG292" s="140"/>
      <c r="GH292" s="140"/>
      <c r="GI292" s="140"/>
      <c r="GJ292" s="140"/>
      <c r="GK292" s="140"/>
      <c r="GL292" s="140"/>
      <c r="GM292" s="140"/>
      <c r="GN292" s="140"/>
      <c r="GO292" s="140"/>
      <c r="GP292" s="140"/>
      <c r="GQ292" s="140"/>
      <c r="GR292" s="140"/>
      <c r="GS292" s="140"/>
      <c r="GT292" s="140"/>
      <c r="GU292" s="140"/>
      <c r="GV292" s="140"/>
      <c r="GW292" s="140"/>
      <c r="GX292" s="140"/>
      <c r="GY292" s="140"/>
      <c r="GZ292" s="140"/>
      <c r="HA292" s="140"/>
      <c r="HB292" s="140"/>
      <c r="HC292" s="140"/>
      <c r="HD292" s="140"/>
      <c r="HE292" s="140"/>
      <c r="HF292" s="140"/>
      <c r="HG292" s="140"/>
      <c r="HH292" s="140"/>
      <c r="HI292" s="140"/>
      <c r="HJ292" s="140"/>
      <c r="HK292" s="140"/>
      <c r="HL292" s="140"/>
      <c r="HM292" s="140"/>
      <c r="HN292" s="140"/>
      <c r="HO292" s="140"/>
      <c r="HP292" s="140"/>
      <c r="HQ292" s="140"/>
      <c r="HR292" s="140"/>
      <c r="HS292" s="140"/>
      <c r="HT292" s="140"/>
      <c r="HU292" s="140"/>
      <c r="HV292" s="140"/>
      <c r="HW292" s="140"/>
      <c r="HX292" s="140"/>
      <c r="HY292" s="140"/>
      <c r="HZ292" s="140"/>
      <c r="IA292" s="140"/>
      <c r="IB292" s="140"/>
      <c r="IC292" s="140"/>
      <c r="ID292" s="140"/>
      <c r="IE292" s="140"/>
      <c r="IF292" s="140"/>
      <c r="IG292" s="140"/>
      <c r="IH292" s="140"/>
      <c r="II292" s="140"/>
      <c r="IJ292" s="140"/>
      <c r="IK292" s="140"/>
      <c r="IL292" s="140"/>
      <c r="IM292" s="140"/>
      <c r="IN292" s="140"/>
      <c r="IO292" s="140"/>
      <c r="IP292" s="140"/>
      <c r="IQ292" s="140"/>
      <c r="IR292" s="140"/>
      <c r="IS292" s="140"/>
      <c r="IT292" s="140"/>
      <c r="IU292" s="140"/>
      <c r="IV292" s="140"/>
      <c r="IW292" s="140"/>
      <c r="IX292" s="140"/>
      <c r="IY292" s="140"/>
      <c r="IZ292" s="140"/>
      <c r="JA292" s="140"/>
      <c r="JB292" s="140"/>
      <c r="JC292" s="140"/>
      <c r="JD292" s="140"/>
      <c r="JE292" s="140"/>
      <c r="JF292" s="140"/>
      <c r="JG292" s="140"/>
      <c r="JH292" s="140"/>
      <c r="JI292" s="140"/>
      <c r="JJ292" s="140"/>
      <c r="JK292" s="140"/>
      <c r="JL292" s="140"/>
      <c r="JM292" s="140"/>
      <c r="JN292" s="140"/>
      <c r="JO292" s="140"/>
      <c r="JP292" s="140"/>
      <c r="JQ292" s="140"/>
      <c r="JR292" s="140"/>
      <c r="JS292" s="140"/>
      <c r="JT292" s="140"/>
      <c r="JU292" s="140"/>
      <c r="JV292" s="140"/>
      <c r="JW292" s="140"/>
      <c r="JX292" s="140"/>
      <c r="JY292" s="140"/>
      <c r="JZ292" s="140"/>
      <c r="KA292" s="140"/>
      <c r="KB292" s="140"/>
      <c r="KC292" s="140"/>
      <c r="KD292" s="140"/>
      <c r="KE292" s="140"/>
      <c r="KF292" s="140"/>
      <c r="KG292" s="140"/>
      <c r="KH292" s="140"/>
      <c r="KI292" s="140"/>
      <c r="KJ292" s="140"/>
      <c r="KK292" s="140"/>
      <c r="KL292" s="140"/>
      <c r="KM292" s="140"/>
      <c r="KN292" s="140"/>
      <c r="KO292" s="140"/>
      <c r="KP292" s="140"/>
      <c r="KQ292" s="140"/>
      <c r="KR292" s="140"/>
      <c r="KS292" s="140"/>
      <c r="KT292" s="140"/>
      <c r="KU292" s="140"/>
      <c r="KV292" s="140"/>
      <c r="KW292" s="140"/>
      <c r="KX292" s="140"/>
      <c r="KY292" s="140"/>
      <c r="KZ292" s="140"/>
      <c r="LA292" s="140"/>
      <c r="LB292" s="140"/>
      <c r="LC292" s="140"/>
      <c r="LD292" s="140"/>
      <c r="LE292" s="140"/>
      <c r="LF292" s="140"/>
      <c r="LG292" s="140"/>
      <c r="LH292" s="140"/>
      <c r="LI292" s="140"/>
      <c r="LJ292" s="140"/>
      <c r="LK292" s="140"/>
      <c r="LL292" s="140"/>
      <c r="LM292" s="140"/>
      <c r="LN292" s="140"/>
      <c r="LO292" s="140"/>
      <c r="LP292" s="140"/>
      <c r="LQ292" s="140"/>
      <c r="LR292" s="140"/>
      <c r="LS292" s="140"/>
      <c r="LT292" s="140"/>
      <c r="LU292" s="140"/>
      <c r="LV292" s="140"/>
      <c r="LW292" s="140"/>
      <c r="LX292" s="140"/>
      <c r="LY292" s="140"/>
      <c r="LZ292" s="140"/>
      <c r="MA292" s="140"/>
      <c r="MB292" s="140"/>
      <c r="MC292" s="140"/>
      <c r="MD292" s="140"/>
      <c r="ME292" s="140"/>
      <c r="MF292" s="140"/>
      <c r="MG292" s="140"/>
      <c r="MH292" s="140"/>
      <c r="MI292" s="140"/>
      <c r="MJ292" s="140"/>
      <c r="MK292" s="140"/>
      <c r="ML292" s="140"/>
      <c r="MM292" s="140"/>
      <c r="MN292" s="140"/>
      <c r="MO292" s="140"/>
      <c r="MP292" s="140"/>
      <c r="MQ292" s="140"/>
      <c r="MR292" s="140"/>
      <c r="MS292" s="140"/>
      <c r="MT292" s="140"/>
      <c r="MU292" s="140"/>
      <c r="MV292" s="140"/>
      <c r="MW292" s="140"/>
      <c r="MX292" s="140"/>
      <c r="MY292" s="140"/>
      <c r="MZ292" s="140"/>
      <c r="NA292" s="140"/>
      <c r="NB292" s="140"/>
      <c r="NC292" s="140"/>
      <c r="ND292" s="140"/>
      <c r="NE292" s="140"/>
      <c r="NF292" s="140"/>
      <c r="NG292" s="140"/>
      <c r="NH292" s="140"/>
      <c r="NI292" s="140"/>
      <c r="NJ292" s="140"/>
      <c r="NK292" s="140"/>
      <c r="NL292" s="140"/>
      <c r="NM292" s="140"/>
      <c r="NN292" s="140"/>
      <c r="NO292" s="140"/>
      <c r="NP292" s="140"/>
      <c r="NQ292" s="140"/>
      <c r="NR292" s="140"/>
      <c r="NS292" s="140"/>
      <c r="NT292" s="140"/>
      <c r="NU292" s="140"/>
      <c r="NV292" s="140"/>
      <c r="NW292" s="140"/>
      <c r="NX292" s="140"/>
      <c r="NY292" s="140"/>
      <c r="NZ292" s="140"/>
      <c r="OA292" s="140"/>
      <c r="OB292" s="140"/>
      <c r="OC292" s="140"/>
      <c r="OD292" s="140"/>
      <c r="OE292" s="140"/>
      <c r="OF292" s="140"/>
      <c r="OG292" s="140"/>
      <c r="OH292" s="140"/>
      <c r="OI292" s="140"/>
      <c r="OJ292" s="140"/>
      <c r="OK292" s="140"/>
      <c r="OL292" s="140"/>
      <c r="OM292" s="140"/>
      <c r="ON292" s="140"/>
      <c r="OO292" s="140"/>
      <c r="OP292" s="140"/>
      <c r="OQ292" s="140"/>
      <c r="OR292" s="140"/>
      <c r="OS292" s="140"/>
      <c r="OT292" s="140"/>
      <c r="OU292" s="140"/>
      <c r="OV292" s="140"/>
      <c r="OW292" s="140"/>
      <c r="OX292" s="140"/>
      <c r="OY292" s="140"/>
      <c r="OZ292" s="140"/>
      <c r="PA292" s="140"/>
      <c r="PB292" s="140"/>
      <c r="PC292" s="140"/>
      <c r="PD292" s="140"/>
      <c r="PE292" s="140"/>
      <c r="PF292" s="140"/>
      <c r="PG292" s="140"/>
      <c r="PH292" s="140"/>
      <c r="PI292" s="140"/>
      <c r="PJ292" s="140"/>
      <c r="PK292" s="140"/>
      <c r="PL292" s="140"/>
      <c r="PM292" s="140"/>
      <c r="PN292" s="140"/>
      <c r="PO292" s="140"/>
      <c r="PP292" s="140"/>
      <c r="PQ292" s="140"/>
      <c r="PR292" s="140"/>
      <c r="PS292" s="140"/>
      <c r="PT292" s="140"/>
      <c r="PU292" s="140"/>
      <c r="PV292" s="140"/>
      <c r="PW292" s="140"/>
      <c r="PX292" s="140"/>
      <c r="PY292" s="140"/>
      <c r="PZ292" s="140"/>
      <c r="QA292" s="140"/>
      <c r="QB292" s="140"/>
      <c r="QC292" s="140"/>
      <c r="QD292" s="140"/>
      <c r="QE292" s="140"/>
      <c r="QF292" s="140"/>
      <c r="QG292" s="140"/>
      <c r="QH292" s="140"/>
      <c r="QI292" s="140"/>
      <c r="QJ292" s="140"/>
      <c r="QK292" s="140"/>
      <c r="QL292" s="140"/>
      <c r="QM292" s="140"/>
      <c r="QN292" s="140"/>
      <c r="QO292" s="140"/>
      <c r="QP292" s="140"/>
      <c r="QQ292" s="140"/>
      <c r="QR292" s="140"/>
      <c r="QS292" s="140"/>
      <c r="QT292" s="140"/>
      <c r="QU292" s="140"/>
      <c r="QV292" s="140"/>
      <c r="QW292" s="140"/>
      <c r="QX292" s="140"/>
      <c r="QY292" s="140"/>
      <c r="QZ292" s="140"/>
      <c r="RA292" s="140"/>
      <c r="RB292" s="140"/>
      <c r="RC292" s="140"/>
      <c r="RD292" s="140"/>
      <c r="RE292" s="140"/>
      <c r="RF292" s="140"/>
      <c r="RG292" s="140"/>
      <c r="RH292" s="140"/>
      <c r="RI292" s="140"/>
      <c r="RJ292" s="140"/>
      <c r="RK292" s="140"/>
      <c r="RL292" s="140"/>
      <c r="RM292" s="140"/>
      <c r="RN292" s="140"/>
      <c r="RO292" s="140"/>
      <c r="RP292" s="140"/>
      <c r="RQ292" s="140"/>
      <c r="RR292" s="140"/>
      <c r="RS292" s="140"/>
      <c r="RT292" s="140"/>
      <c r="RU292" s="140"/>
      <c r="RV292" s="140"/>
      <c r="RW292" s="140"/>
      <c r="RX292" s="140"/>
      <c r="RY292" s="140"/>
      <c r="RZ292" s="140"/>
      <c r="SA292" s="140"/>
      <c r="SB292" s="140"/>
      <c r="SC292" s="140"/>
      <c r="SD292" s="140"/>
      <c r="SE292" s="140"/>
      <c r="SF292" s="140"/>
      <c r="SG292" s="140"/>
      <c r="SH292" s="140"/>
      <c r="SI292" s="140"/>
      <c r="SJ292" s="140"/>
      <c r="SK292" s="140"/>
      <c r="SL292" s="140"/>
      <c r="SM292" s="140"/>
      <c r="SN292" s="140"/>
      <c r="SO292" s="140"/>
      <c r="SP292" s="140"/>
      <c r="SQ292" s="140"/>
      <c r="SR292" s="140"/>
      <c r="SS292" s="140"/>
      <c r="ST292" s="140"/>
      <c r="SU292" s="140"/>
      <c r="SV292" s="140"/>
      <c r="SW292" s="140"/>
      <c r="SX292" s="140"/>
      <c r="SY292" s="140"/>
      <c r="SZ292" s="140"/>
      <c r="TA292" s="140"/>
      <c r="TB292" s="140"/>
      <c r="TC292" s="140"/>
      <c r="TD292" s="140"/>
      <c r="TE292" s="140"/>
      <c r="TF292" s="140"/>
      <c r="TG292" s="140"/>
      <c r="TH292" s="140"/>
      <c r="TI292" s="140"/>
      <c r="TJ292" s="140"/>
      <c r="TK292" s="140"/>
      <c r="TL292" s="140"/>
      <c r="TM292" s="140"/>
      <c r="TN292" s="140"/>
      <c r="TO292" s="140"/>
      <c r="TP292" s="140"/>
      <c r="TQ292" s="140"/>
      <c r="TR292" s="140"/>
      <c r="TS292" s="140"/>
      <c r="TT292" s="140"/>
      <c r="TU292" s="140"/>
      <c r="TV292" s="140"/>
      <c r="TW292" s="140"/>
      <c r="TX292" s="140"/>
      <c r="TY292" s="140"/>
      <c r="TZ292" s="140"/>
      <c r="UA292" s="140"/>
      <c r="UB292" s="140"/>
      <c r="UC292" s="140"/>
      <c r="UD292" s="140"/>
      <c r="UE292" s="140"/>
      <c r="UF292" s="143"/>
    </row>
    <row r="293" s="33" customFormat="1" ht="15" customHeight="1" spans="1:552">
      <c r="A293" s="144">
        <v>14</v>
      </c>
      <c r="B293" s="159" t="s">
        <v>437</v>
      </c>
      <c r="C293" s="145" t="s">
        <v>16</v>
      </c>
      <c r="D293" s="160">
        <v>14</v>
      </c>
      <c r="E293" s="161" t="s">
        <v>65</v>
      </c>
      <c r="F293" s="148">
        <v>0</v>
      </c>
      <c r="G293" s="162"/>
      <c r="H293" s="163"/>
      <c r="I293" s="155" t="s">
        <v>414</v>
      </c>
      <c r="J293" s="185">
        <f t="shared" si="49"/>
        <v>0</v>
      </c>
      <c r="K293" s="166">
        <v>1122.3</v>
      </c>
      <c r="L293" s="169" t="s">
        <v>427</v>
      </c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  <c r="AA293" s="140"/>
      <c r="AB293" s="140"/>
      <c r="AC293" s="140"/>
      <c r="AD293" s="140"/>
      <c r="AE293" s="140"/>
      <c r="AF293" s="140"/>
      <c r="AG293" s="140"/>
      <c r="AH293" s="140"/>
      <c r="AI293" s="140"/>
      <c r="AJ293" s="140"/>
      <c r="AK293" s="140"/>
      <c r="AL293" s="140"/>
      <c r="AM293" s="140"/>
      <c r="AN293" s="140"/>
      <c r="AO293" s="140"/>
      <c r="AP293" s="140"/>
      <c r="AQ293" s="140"/>
      <c r="AR293" s="140"/>
      <c r="AS293" s="140"/>
      <c r="AT293" s="140"/>
      <c r="AU293" s="140"/>
      <c r="AV293" s="140"/>
      <c r="AW293" s="140"/>
      <c r="AX293" s="140"/>
      <c r="AY293" s="140"/>
      <c r="AZ293" s="140"/>
      <c r="BA293" s="140"/>
      <c r="BB293" s="140"/>
      <c r="BC293" s="140"/>
      <c r="BD293" s="140"/>
      <c r="BE293" s="140"/>
      <c r="BF293" s="140"/>
      <c r="BG293" s="140"/>
      <c r="BH293" s="140"/>
      <c r="BI293" s="140"/>
      <c r="BJ293" s="140"/>
      <c r="BK293" s="140"/>
      <c r="BL293" s="140"/>
      <c r="BM293" s="140"/>
      <c r="BN293" s="140"/>
      <c r="BO293" s="140"/>
      <c r="BP293" s="140"/>
      <c r="BQ293" s="140"/>
      <c r="BR293" s="140"/>
      <c r="BS293" s="140"/>
      <c r="BT293" s="140"/>
      <c r="BU293" s="140"/>
      <c r="BV293" s="140"/>
      <c r="BW293" s="140"/>
      <c r="BX293" s="140"/>
      <c r="BY293" s="140"/>
      <c r="BZ293" s="140"/>
      <c r="CA293" s="140"/>
      <c r="CB293" s="140"/>
      <c r="CC293" s="140"/>
      <c r="CD293" s="140"/>
      <c r="CE293" s="140"/>
      <c r="CF293" s="140"/>
      <c r="CG293" s="140"/>
      <c r="CH293" s="140"/>
      <c r="CI293" s="140"/>
      <c r="CJ293" s="140"/>
      <c r="CK293" s="140"/>
      <c r="CL293" s="140"/>
      <c r="CM293" s="140"/>
      <c r="CN293" s="140"/>
      <c r="CO293" s="140"/>
      <c r="CP293" s="140"/>
      <c r="CQ293" s="140"/>
      <c r="CR293" s="140"/>
      <c r="CS293" s="140"/>
      <c r="CT293" s="140"/>
      <c r="CU293" s="140"/>
      <c r="CV293" s="140"/>
      <c r="CW293" s="140"/>
      <c r="CX293" s="140"/>
      <c r="CY293" s="140"/>
      <c r="CZ293" s="140"/>
      <c r="DA293" s="140"/>
      <c r="DB293" s="140"/>
      <c r="DC293" s="140"/>
      <c r="DD293" s="140"/>
      <c r="DE293" s="140"/>
      <c r="DF293" s="140"/>
      <c r="DG293" s="140"/>
      <c r="DH293" s="140"/>
      <c r="DI293" s="140"/>
      <c r="DJ293" s="140"/>
      <c r="DK293" s="140"/>
      <c r="DL293" s="140"/>
      <c r="DM293" s="140"/>
      <c r="DN293" s="140"/>
      <c r="DO293" s="140"/>
      <c r="DP293" s="140"/>
      <c r="DQ293" s="140"/>
      <c r="DR293" s="140"/>
      <c r="DS293" s="140"/>
      <c r="DT293" s="140"/>
      <c r="DU293" s="140"/>
      <c r="DV293" s="140"/>
      <c r="DW293" s="140"/>
      <c r="DX293" s="140"/>
      <c r="DY293" s="140"/>
      <c r="DZ293" s="140"/>
      <c r="EA293" s="140"/>
      <c r="EB293" s="140"/>
      <c r="EC293" s="140"/>
      <c r="ED293" s="140"/>
      <c r="EE293" s="140"/>
      <c r="EF293" s="140"/>
      <c r="EG293" s="140"/>
      <c r="EH293" s="140"/>
      <c r="EI293" s="140"/>
      <c r="EJ293" s="140"/>
      <c r="EK293" s="140"/>
      <c r="EL293" s="140"/>
      <c r="EM293" s="140"/>
      <c r="EN293" s="140"/>
      <c r="EO293" s="140"/>
      <c r="EP293" s="140"/>
      <c r="EQ293" s="140"/>
      <c r="ER293" s="140"/>
      <c r="ES293" s="140"/>
      <c r="ET293" s="140"/>
      <c r="EU293" s="140"/>
      <c r="EV293" s="140"/>
      <c r="EW293" s="140"/>
      <c r="EX293" s="140"/>
      <c r="EY293" s="140"/>
      <c r="EZ293" s="140"/>
      <c r="FA293" s="140"/>
      <c r="FB293" s="140"/>
      <c r="FC293" s="140"/>
      <c r="FD293" s="140"/>
      <c r="FE293" s="140"/>
      <c r="FF293" s="140"/>
      <c r="FG293" s="140"/>
      <c r="FH293" s="140"/>
      <c r="FI293" s="140"/>
      <c r="FJ293" s="140"/>
      <c r="FK293" s="140"/>
      <c r="FL293" s="140"/>
      <c r="FM293" s="140"/>
      <c r="FN293" s="140"/>
      <c r="FO293" s="140"/>
      <c r="FP293" s="140"/>
      <c r="FQ293" s="140"/>
      <c r="FR293" s="140"/>
      <c r="FS293" s="140"/>
      <c r="FT293" s="140"/>
      <c r="FU293" s="140"/>
      <c r="FV293" s="140"/>
      <c r="FW293" s="140"/>
      <c r="FX293" s="140"/>
      <c r="FY293" s="140"/>
      <c r="FZ293" s="140"/>
      <c r="GA293" s="140"/>
      <c r="GB293" s="140"/>
      <c r="GC293" s="140"/>
      <c r="GD293" s="140"/>
      <c r="GE293" s="140"/>
      <c r="GF293" s="140"/>
      <c r="GG293" s="140"/>
      <c r="GH293" s="140"/>
      <c r="GI293" s="140"/>
      <c r="GJ293" s="140"/>
      <c r="GK293" s="140"/>
      <c r="GL293" s="140"/>
      <c r="GM293" s="140"/>
      <c r="GN293" s="140"/>
      <c r="GO293" s="140"/>
      <c r="GP293" s="140"/>
      <c r="GQ293" s="140"/>
      <c r="GR293" s="140"/>
      <c r="GS293" s="140"/>
      <c r="GT293" s="140"/>
      <c r="GU293" s="140"/>
      <c r="GV293" s="140"/>
      <c r="GW293" s="140"/>
      <c r="GX293" s="140"/>
      <c r="GY293" s="140"/>
      <c r="GZ293" s="140"/>
      <c r="HA293" s="140"/>
      <c r="HB293" s="140"/>
      <c r="HC293" s="140"/>
      <c r="HD293" s="140"/>
      <c r="HE293" s="140"/>
      <c r="HF293" s="140"/>
      <c r="HG293" s="140"/>
      <c r="HH293" s="140"/>
      <c r="HI293" s="140"/>
      <c r="HJ293" s="140"/>
      <c r="HK293" s="140"/>
      <c r="HL293" s="140"/>
      <c r="HM293" s="140"/>
      <c r="HN293" s="140"/>
      <c r="HO293" s="140"/>
      <c r="HP293" s="140"/>
      <c r="HQ293" s="140"/>
      <c r="HR293" s="140"/>
      <c r="HS293" s="140"/>
      <c r="HT293" s="140"/>
      <c r="HU293" s="140"/>
      <c r="HV293" s="140"/>
      <c r="HW293" s="140"/>
      <c r="HX293" s="140"/>
      <c r="HY293" s="140"/>
      <c r="HZ293" s="140"/>
      <c r="IA293" s="140"/>
      <c r="IB293" s="140"/>
      <c r="IC293" s="140"/>
      <c r="ID293" s="140"/>
      <c r="IE293" s="140"/>
      <c r="IF293" s="140"/>
      <c r="IG293" s="140"/>
      <c r="IH293" s="140"/>
      <c r="II293" s="140"/>
      <c r="IJ293" s="140"/>
      <c r="IK293" s="140"/>
      <c r="IL293" s="140"/>
      <c r="IM293" s="140"/>
      <c r="IN293" s="140"/>
      <c r="IO293" s="140"/>
      <c r="IP293" s="140"/>
      <c r="IQ293" s="140"/>
      <c r="IR293" s="140"/>
      <c r="IS293" s="140"/>
      <c r="IT293" s="140"/>
      <c r="IU293" s="140"/>
      <c r="IV293" s="140"/>
      <c r="IW293" s="140"/>
      <c r="IX293" s="140"/>
      <c r="IY293" s="140"/>
      <c r="IZ293" s="140"/>
      <c r="JA293" s="140"/>
      <c r="JB293" s="140"/>
      <c r="JC293" s="140"/>
      <c r="JD293" s="140"/>
      <c r="JE293" s="140"/>
      <c r="JF293" s="140"/>
      <c r="JG293" s="140"/>
      <c r="JH293" s="140"/>
      <c r="JI293" s="140"/>
      <c r="JJ293" s="140"/>
      <c r="JK293" s="140"/>
      <c r="JL293" s="140"/>
      <c r="JM293" s="140"/>
      <c r="JN293" s="140"/>
      <c r="JO293" s="140"/>
      <c r="JP293" s="140"/>
      <c r="JQ293" s="140"/>
      <c r="JR293" s="140"/>
      <c r="JS293" s="140"/>
      <c r="JT293" s="140"/>
      <c r="JU293" s="140"/>
      <c r="JV293" s="140"/>
      <c r="JW293" s="140"/>
      <c r="JX293" s="140"/>
      <c r="JY293" s="140"/>
      <c r="JZ293" s="140"/>
      <c r="KA293" s="140"/>
      <c r="KB293" s="140"/>
      <c r="KC293" s="140"/>
      <c r="KD293" s="140"/>
      <c r="KE293" s="140"/>
      <c r="KF293" s="140"/>
      <c r="KG293" s="140"/>
      <c r="KH293" s="140"/>
      <c r="KI293" s="140"/>
      <c r="KJ293" s="140"/>
      <c r="KK293" s="140"/>
      <c r="KL293" s="140"/>
      <c r="KM293" s="140"/>
      <c r="KN293" s="140"/>
      <c r="KO293" s="140"/>
      <c r="KP293" s="140"/>
      <c r="KQ293" s="140"/>
      <c r="KR293" s="140"/>
      <c r="KS293" s="140"/>
      <c r="KT293" s="140"/>
      <c r="KU293" s="140"/>
      <c r="KV293" s="140"/>
      <c r="KW293" s="140"/>
      <c r="KX293" s="140"/>
      <c r="KY293" s="140"/>
      <c r="KZ293" s="140"/>
      <c r="LA293" s="140"/>
      <c r="LB293" s="140"/>
      <c r="LC293" s="140"/>
      <c r="LD293" s="140"/>
      <c r="LE293" s="140"/>
      <c r="LF293" s="140"/>
      <c r="LG293" s="140"/>
      <c r="LH293" s="140"/>
      <c r="LI293" s="140"/>
      <c r="LJ293" s="140"/>
      <c r="LK293" s="140"/>
      <c r="LL293" s="140"/>
      <c r="LM293" s="140"/>
      <c r="LN293" s="140"/>
      <c r="LO293" s="140"/>
      <c r="LP293" s="140"/>
      <c r="LQ293" s="140"/>
      <c r="LR293" s="140"/>
      <c r="LS293" s="140"/>
      <c r="LT293" s="140"/>
      <c r="LU293" s="140"/>
      <c r="LV293" s="140"/>
      <c r="LW293" s="140"/>
      <c r="LX293" s="140"/>
      <c r="LY293" s="140"/>
      <c r="LZ293" s="140"/>
      <c r="MA293" s="140"/>
      <c r="MB293" s="140"/>
      <c r="MC293" s="140"/>
      <c r="MD293" s="140"/>
      <c r="ME293" s="140"/>
      <c r="MF293" s="140"/>
      <c r="MG293" s="140"/>
      <c r="MH293" s="140"/>
      <c r="MI293" s="140"/>
      <c r="MJ293" s="140"/>
      <c r="MK293" s="140"/>
      <c r="ML293" s="140"/>
      <c r="MM293" s="140"/>
      <c r="MN293" s="140"/>
      <c r="MO293" s="140"/>
      <c r="MP293" s="140"/>
      <c r="MQ293" s="140"/>
      <c r="MR293" s="140"/>
      <c r="MS293" s="140"/>
      <c r="MT293" s="140"/>
      <c r="MU293" s="140"/>
      <c r="MV293" s="140"/>
      <c r="MW293" s="140"/>
      <c r="MX293" s="140"/>
      <c r="MY293" s="140"/>
      <c r="MZ293" s="140"/>
      <c r="NA293" s="140"/>
      <c r="NB293" s="140"/>
      <c r="NC293" s="140"/>
      <c r="ND293" s="140"/>
      <c r="NE293" s="140"/>
      <c r="NF293" s="140"/>
      <c r="NG293" s="140"/>
      <c r="NH293" s="140"/>
      <c r="NI293" s="140"/>
      <c r="NJ293" s="140"/>
      <c r="NK293" s="140"/>
      <c r="NL293" s="140"/>
      <c r="NM293" s="140"/>
      <c r="NN293" s="140"/>
      <c r="NO293" s="140"/>
      <c r="NP293" s="140"/>
      <c r="NQ293" s="140"/>
      <c r="NR293" s="140"/>
      <c r="NS293" s="140"/>
      <c r="NT293" s="140"/>
      <c r="NU293" s="140"/>
      <c r="NV293" s="140"/>
      <c r="NW293" s="140"/>
      <c r="NX293" s="140"/>
      <c r="NY293" s="140"/>
      <c r="NZ293" s="140"/>
      <c r="OA293" s="140"/>
      <c r="OB293" s="140"/>
      <c r="OC293" s="140"/>
      <c r="OD293" s="140"/>
      <c r="OE293" s="140"/>
      <c r="OF293" s="140"/>
      <c r="OG293" s="140"/>
      <c r="OH293" s="140"/>
      <c r="OI293" s="140"/>
      <c r="OJ293" s="140"/>
      <c r="OK293" s="140"/>
      <c r="OL293" s="140"/>
      <c r="OM293" s="140"/>
      <c r="ON293" s="140"/>
      <c r="OO293" s="140"/>
      <c r="OP293" s="140"/>
      <c r="OQ293" s="140"/>
      <c r="OR293" s="140"/>
      <c r="OS293" s="140"/>
      <c r="OT293" s="140"/>
      <c r="OU293" s="140"/>
      <c r="OV293" s="140"/>
      <c r="OW293" s="140"/>
      <c r="OX293" s="140"/>
      <c r="OY293" s="140"/>
      <c r="OZ293" s="140"/>
      <c r="PA293" s="140"/>
      <c r="PB293" s="140"/>
      <c r="PC293" s="140"/>
      <c r="PD293" s="140"/>
      <c r="PE293" s="140"/>
      <c r="PF293" s="140"/>
      <c r="PG293" s="140"/>
      <c r="PH293" s="140"/>
      <c r="PI293" s="140"/>
      <c r="PJ293" s="140"/>
      <c r="PK293" s="140"/>
      <c r="PL293" s="140"/>
      <c r="PM293" s="140"/>
      <c r="PN293" s="140"/>
      <c r="PO293" s="140"/>
      <c r="PP293" s="140"/>
      <c r="PQ293" s="140"/>
      <c r="PR293" s="140"/>
      <c r="PS293" s="140"/>
      <c r="PT293" s="140"/>
      <c r="PU293" s="140"/>
      <c r="PV293" s="140"/>
      <c r="PW293" s="140"/>
      <c r="PX293" s="140"/>
      <c r="PY293" s="140"/>
      <c r="PZ293" s="140"/>
      <c r="QA293" s="140"/>
      <c r="QB293" s="140"/>
      <c r="QC293" s="140"/>
      <c r="QD293" s="140"/>
      <c r="QE293" s="140"/>
      <c r="QF293" s="140"/>
      <c r="QG293" s="140"/>
      <c r="QH293" s="140"/>
      <c r="QI293" s="140"/>
      <c r="QJ293" s="140"/>
      <c r="QK293" s="140"/>
      <c r="QL293" s="140"/>
      <c r="QM293" s="140"/>
      <c r="QN293" s="140"/>
      <c r="QO293" s="140"/>
      <c r="QP293" s="140"/>
      <c r="QQ293" s="140"/>
      <c r="QR293" s="140"/>
      <c r="QS293" s="140"/>
      <c r="QT293" s="140"/>
      <c r="QU293" s="140"/>
      <c r="QV293" s="140"/>
      <c r="QW293" s="140"/>
      <c r="QX293" s="140"/>
      <c r="QY293" s="140"/>
      <c r="QZ293" s="140"/>
      <c r="RA293" s="140"/>
      <c r="RB293" s="140"/>
      <c r="RC293" s="140"/>
      <c r="RD293" s="140"/>
      <c r="RE293" s="140"/>
      <c r="RF293" s="140"/>
      <c r="RG293" s="140"/>
      <c r="RH293" s="140"/>
      <c r="RI293" s="140"/>
      <c r="RJ293" s="140"/>
      <c r="RK293" s="140"/>
      <c r="RL293" s="140"/>
      <c r="RM293" s="140"/>
      <c r="RN293" s="140"/>
      <c r="RO293" s="140"/>
      <c r="RP293" s="140"/>
      <c r="RQ293" s="140"/>
      <c r="RR293" s="140"/>
      <c r="RS293" s="140"/>
      <c r="RT293" s="140"/>
      <c r="RU293" s="140"/>
      <c r="RV293" s="140"/>
      <c r="RW293" s="140"/>
      <c r="RX293" s="140"/>
      <c r="RY293" s="140"/>
      <c r="RZ293" s="140"/>
      <c r="SA293" s="140"/>
      <c r="SB293" s="140"/>
      <c r="SC293" s="140"/>
      <c r="SD293" s="140"/>
      <c r="SE293" s="140"/>
      <c r="SF293" s="140"/>
      <c r="SG293" s="140"/>
      <c r="SH293" s="140"/>
      <c r="SI293" s="140"/>
      <c r="SJ293" s="140"/>
      <c r="SK293" s="140"/>
      <c r="SL293" s="140"/>
      <c r="SM293" s="140"/>
      <c r="SN293" s="140"/>
      <c r="SO293" s="140"/>
      <c r="SP293" s="140"/>
      <c r="SQ293" s="140"/>
      <c r="SR293" s="140"/>
      <c r="SS293" s="140"/>
      <c r="ST293" s="140"/>
      <c r="SU293" s="140"/>
      <c r="SV293" s="140"/>
      <c r="SW293" s="140"/>
      <c r="SX293" s="140"/>
      <c r="SY293" s="140"/>
      <c r="SZ293" s="140"/>
      <c r="TA293" s="140"/>
      <c r="TB293" s="140"/>
      <c r="TC293" s="140"/>
      <c r="TD293" s="140"/>
      <c r="TE293" s="140"/>
      <c r="TF293" s="140"/>
      <c r="TG293" s="140"/>
      <c r="TH293" s="140"/>
      <c r="TI293" s="140"/>
      <c r="TJ293" s="140"/>
      <c r="TK293" s="140"/>
      <c r="TL293" s="140"/>
      <c r="TM293" s="140"/>
      <c r="TN293" s="140"/>
      <c r="TO293" s="140"/>
      <c r="TP293" s="140"/>
      <c r="TQ293" s="140"/>
      <c r="TR293" s="140"/>
      <c r="TS293" s="140"/>
      <c r="TT293" s="140"/>
      <c r="TU293" s="140"/>
      <c r="TV293" s="140"/>
      <c r="TW293" s="140"/>
      <c r="TX293" s="140"/>
      <c r="TY293" s="140"/>
      <c r="TZ293" s="140"/>
      <c r="UA293" s="140"/>
      <c r="UB293" s="140"/>
      <c r="UC293" s="140"/>
      <c r="UD293" s="140"/>
      <c r="UE293" s="140"/>
      <c r="UF293" s="143"/>
    </row>
    <row r="294" s="33" customFormat="1" ht="15" customHeight="1" spans="1:552">
      <c r="A294" s="144">
        <v>15</v>
      </c>
      <c r="B294" s="159" t="s">
        <v>438</v>
      </c>
      <c r="C294" s="145" t="s">
        <v>16</v>
      </c>
      <c r="D294" s="160">
        <v>14</v>
      </c>
      <c r="E294" s="161" t="s">
        <v>65</v>
      </c>
      <c r="F294" s="148">
        <v>0</v>
      </c>
      <c r="G294" s="162"/>
      <c r="H294" s="163"/>
      <c r="I294" s="155" t="s">
        <v>414</v>
      </c>
      <c r="J294" s="185">
        <f t="shared" si="49"/>
        <v>0</v>
      </c>
      <c r="K294" s="166">
        <v>1122.3</v>
      </c>
      <c r="L294" s="169" t="s">
        <v>427</v>
      </c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  <c r="AE294" s="140"/>
      <c r="AF294" s="140"/>
      <c r="AG294" s="140"/>
      <c r="AH294" s="140"/>
      <c r="AI294" s="140"/>
      <c r="AJ294" s="140"/>
      <c r="AK294" s="140"/>
      <c r="AL294" s="140"/>
      <c r="AM294" s="140"/>
      <c r="AN294" s="140"/>
      <c r="AO294" s="140"/>
      <c r="AP294" s="140"/>
      <c r="AQ294" s="140"/>
      <c r="AR294" s="140"/>
      <c r="AS294" s="140"/>
      <c r="AT294" s="140"/>
      <c r="AU294" s="140"/>
      <c r="AV294" s="140"/>
      <c r="AW294" s="140"/>
      <c r="AX294" s="140"/>
      <c r="AY294" s="140"/>
      <c r="AZ294" s="140"/>
      <c r="BA294" s="140"/>
      <c r="BB294" s="140"/>
      <c r="BC294" s="140"/>
      <c r="BD294" s="140"/>
      <c r="BE294" s="140"/>
      <c r="BF294" s="140"/>
      <c r="BG294" s="140"/>
      <c r="BH294" s="140"/>
      <c r="BI294" s="140"/>
      <c r="BJ294" s="140"/>
      <c r="BK294" s="140"/>
      <c r="BL294" s="140"/>
      <c r="BM294" s="140"/>
      <c r="BN294" s="140"/>
      <c r="BO294" s="140"/>
      <c r="BP294" s="140"/>
      <c r="BQ294" s="140"/>
      <c r="BR294" s="140"/>
      <c r="BS294" s="140"/>
      <c r="BT294" s="140"/>
      <c r="BU294" s="140"/>
      <c r="BV294" s="140"/>
      <c r="BW294" s="140"/>
      <c r="BX294" s="140"/>
      <c r="BY294" s="140"/>
      <c r="BZ294" s="140"/>
      <c r="CA294" s="140"/>
      <c r="CB294" s="140"/>
      <c r="CC294" s="140"/>
      <c r="CD294" s="140"/>
      <c r="CE294" s="140"/>
      <c r="CF294" s="140"/>
      <c r="CG294" s="140"/>
      <c r="CH294" s="140"/>
      <c r="CI294" s="140"/>
      <c r="CJ294" s="140"/>
      <c r="CK294" s="140"/>
      <c r="CL294" s="140"/>
      <c r="CM294" s="140"/>
      <c r="CN294" s="140"/>
      <c r="CO294" s="140"/>
      <c r="CP294" s="140"/>
      <c r="CQ294" s="140"/>
      <c r="CR294" s="140"/>
      <c r="CS294" s="140"/>
      <c r="CT294" s="140"/>
      <c r="CU294" s="140"/>
      <c r="CV294" s="140"/>
      <c r="CW294" s="140"/>
      <c r="CX294" s="140"/>
      <c r="CY294" s="140"/>
      <c r="CZ294" s="140"/>
      <c r="DA294" s="140"/>
      <c r="DB294" s="140"/>
      <c r="DC294" s="140"/>
      <c r="DD294" s="140"/>
      <c r="DE294" s="140"/>
      <c r="DF294" s="140"/>
      <c r="DG294" s="140"/>
      <c r="DH294" s="140"/>
      <c r="DI294" s="140"/>
      <c r="DJ294" s="140"/>
      <c r="DK294" s="140"/>
      <c r="DL294" s="140"/>
      <c r="DM294" s="140"/>
      <c r="DN294" s="140"/>
      <c r="DO294" s="140"/>
      <c r="DP294" s="140"/>
      <c r="DQ294" s="140"/>
      <c r="DR294" s="140"/>
      <c r="DS294" s="140"/>
      <c r="DT294" s="140"/>
      <c r="DU294" s="140"/>
      <c r="DV294" s="140"/>
      <c r="DW294" s="140"/>
      <c r="DX294" s="140"/>
      <c r="DY294" s="140"/>
      <c r="DZ294" s="140"/>
      <c r="EA294" s="140"/>
      <c r="EB294" s="140"/>
      <c r="EC294" s="140"/>
      <c r="ED294" s="140"/>
      <c r="EE294" s="140"/>
      <c r="EF294" s="140"/>
      <c r="EG294" s="140"/>
      <c r="EH294" s="140"/>
      <c r="EI294" s="140"/>
      <c r="EJ294" s="140"/>
      <c r="EK294" s="140"/>
      <c r="EL294" s="140"/>
      <c r="EM294" s="140"/>
      <c r="EN294" s="140"/>
      <c r="EO294" s="140"/>
      <c r="EP294" s="140"/>
      <c r="EQ294" s="140"/>
      <c r="ER294" s="140"/>
      <c r="ES294" s="140"/>
      <c r="ET294" s="140"/>
      <c r="EU294" s="140"/>
      <c r="EV294" s="140"/>
      <c r="EW294" s="140"/>
      <c r="EX294" s="140"/>
      <c r="EY294" s="140"/>
      <c r="EZ294" s="140"/>
      <c r="FA294" s="140"/>
      <c r="FB294" s="140"/>
      <c r="FC294" s="140"/>
      <c r="FD294" s="140"/>
      <c r="FE294" s="140"/>
      <c r="FF294" s="140"/>
      <c r="FG294" s="140"/>
      <c r="FH294" s="140"/>
      <c r="FI294" s="140"/>
      <c r="FJ294" s="140"/>
      <c r="FK294" s="140"/>
      <c r="FL294" s="140"/>
      <c r="FM294" s="140"/>
      <c r="FN294" s="140"/>
      <c r="FO294" s="140"/>
      <c r="FP294" s="140"/>
      <c r="FQ294" s="140"/>
      <c r="FR294" s="140"/>
      <c r="FS294" s="140"/>
      <c r="FT294" s="140"/>
      <c r="FU294" s="140"/>
      <c r="FV294" s="140"/>
      <c r="FW294" s="140"/>
      <c r="FX294" s="140"/>
      <c r="FY294" s="140"/>
      <c r="FZ294" s="140"/>
      <c r="GA294" s="140"/>
      <c r="GB294" s="140"/>
      <c r="GC294" s="140"/>
      <c r="GD294" s="140"/>
      <c r="GE294" s="140"/>
      <c r="GF294" s="140"/>
      <c r="GG294" s="140"/>
      <c r="GH294" s="140"/>
      <c r="GI294" s="140"/>
      <c r="GJ294" s="140"/>
      <c r="GK294" s="140"/>
      <c r="GL294" s="140"/>
      <c r="GM294" s="140"/>
      <c r="GN294" s="140"/>
      <c r="GO294" s="140"/>
      <c r="GP294" s="140"/>
      <c r="GQ294" s="140"/>
      <c r="GR294" s="140"/>
      <c r="GS294" s="140"/>
      <c r="GT294" s="140"/>
      <c r="GU294" s="140"/>
      <c r="GV294" s="140"/>
      <c r="GW294" s="140"/>
      <c r="GX294" s="140"/>
      <c r="GY294" s="140"/>
      <c r="GZ294" s="140"/>
      <c r="HA294" s="140"/>
      <c r="HB294" s="140"/>
      <c r="HC294" s="140"/>
      <c r="HD294" s="140"/>
      <c r="HE294" s="140"/>
      <c r="HF294" s="140"/>
      <c r="HG294" s="140"/>
      <c r="HH294" s="140"/>
      <c r="HI294" s="140"/>
      <c r="HJ294" s="140"/>
      <c r="HK294" s="140"/>
      <c r="HL294" s="140"/>
      <c r="HM294" s="140"/>
      <c r="HN294" s="140"/>
      <c r="HO294" s="140"/>
      <c r="HP294" s="140"/>
      <c r="HQ294" s="140"/>
      <c r="HR294" s="140"/>
      <c r="HS294" s="140"/>
      <c r="HT294" s="140"/>
      <c r="HU294" s="140"/>
      <c r="HV294" s="140"/>
      <c r="HW294" s="140"/>
      <c r="HX294" s="140"/>
      <c r="HY294" s="140"/>
      <c r="HZ294" s="140"/>
      <c r="IA294" s="140"/>
      <c r="IB294" s="140"/>
      <c r="IC294" s="140"/>
      <c r="ID294" s="140"/>
      <c r="IE294" s="140"/>
      <c r="IF294" s="140"/>
      <c r="IG294" s="140"/>
      <c r="IH294" s="140"/>
      <c r="II294" s="140"/>
      <c r="IJ294" s="140"/>
      <c r="IK294" s="140"/>
      <c r="IL294" s="140"/>
      <c r="IM294" s="140"/>
      <c r="IN294" s="140"/>
      <c r="IO294" s="140"/>
      <c r="IP294" s="140"/>
      <c r="IQ294" s="140"/>
      <c r="IR294" s="140"/>
      <c r="IS294" s="140"/>
      <c r="IT294" s="140"/>
      <c r="IU294" s="140"/>
      <c r="IV294" s="140"/>
      <c r="IW294" s="140"/>
      <c r="IX294" s="140"/>
      <c r="IY294" s="140"/>
      <c r="IZ294" s="140"/>
      <c r="JA294" s="140"/>
      <c r="JB294" s="140"/>
      <c r="JC294" s="140"/>
      <c r="JD294" s="140"/>
      <c r="JE294" s="140"/>
      <c r="JF294" s="140"/>
      <c r="JG294" s="140"/>
      <c r="JH294" s="140"/>
      <c r="JI294" s="140"/>
      <c r="JJ294" s="140"/>
      <c r="JK294" s="140"/>
      <c r="JL294" s="140"/>
      <c r="JM294" s="140"/>
      <c r="JN294" s="140"/>
      <c r="JO294" s="140"/>
      <c r="JP294" s="140"/>
      <c r="JQ294" s="140"/>
      <c r="JR294" s="140"/>
      <c r="JS294" s="140"/>
      <c r="JT294" s="140"/>
      <c r="JU294" s="140"/>
      <c r="JV294" s="140"/>
      <c r="JW294" s="140"/>
      <c r="JX294" s="140"/>
      <c r="JY294" s="140"/>
      <c r="JZ294" s="140"/>
      <c r="KA294" s="140"/>
      <c r="KB294" s="140"/>
      <c r="KC294" s="140"/>
      <c r="KD294" s="140"/>
      <c r="KE294" s="140"/>
      <c r="KF294" s="140"/>
      <c r="KG294" s="140"/>
      <c r="KH294" s="140"/>
      <c r="KI294" s="140"/>
      <c r="KJ294" s="140"/>
      <c r="KK294" s="140"/>
      <c r="KL294" s="140"/>
      <c r="KM294" s="140"/>
      <c r="KN294" s="140"/>
      <c r="KO294" s="140"/>
      <c r="KP294" s="140"/>
      <c r="KQ294" s="140"/>
      <c r="KR294" s="140"/>
      <c r="KS294" s="140"/>
      <c r="KT294" s="140"/>
      <c r="KU294" s="140"/>
      <c r="KV294" s="140"/>
      <c r="KW294" s="140"/>
      <c r="KX294" s="140"/>
      <c r="KY294" s="140"/>
      <c r="KZ294" s="140"/>
      <c r="LA294" s="140"/>
      <c r="LB294" s="140"/>
      <c r="LC294" s="140"/>
      <c r="LD294" s="140"/>
      <c r="LE294" s="140"/>
      <c r="LF294" s="140"/>
      <c r="LG294" s="140"/>
      <c r="LH294" s="140"/>
      <c r="LI294" s="140"/>
      <c r="LJ294" s="140"/>
      <c r="LK294" s="140"/>
      <c r="LL294" s="140"/>
      <c r="LM294" s="140"/>
      <c r="LN294" s="140"/>
      <c r="LO294" s="140"/>
      <c r="LP294" s="140"/>
      <c r="LQ294" s="140"/>
      <c r="LR294" s="140"/>
      <c r="LS294" s="140"/>
      <c r="LT294" s="140"/>
      <c r="LU294" s="140"/>
      <c r="LV294" s="140"/>
      <c r="LW294" s="140"/>
      <c r="LX294" s="140"/>
      <c r="LY294" s="140"/>
      <c r="LZ294" s="140"/>
      <c r="MA294" s="140"/>
      <c r="MB294" s="140"/>
      <c r="MC294" s="140"/>
      <c r="MD294" s="140"/>
      <c r="ME294" s="140"/>
      <c r="MF294" s="140"/>
      <c r="MG294" s="140"/>
      <c r="MH294" s="140"/>
      <c r="MI294" s="140"/>
      <c r="MJ294" s="140"/>
      <c r="MK294" s="140"/>
      <c r="ML294" s="140"/>
      <c r="MM294" s="140"/>
      <c r="MN294" s="140"/>
      <c r="MO294" s="140"/>
      <c r="MP294" s="140"/>
      <c r="MQ294" s="140"/>
      <c r="MR294" s="140"/>
      <c r="MS294" s="140"/>
      <c r="MT294" s="140"/>
      <c r="MU294" s="140"/>
      <c r="MV294" s="140"/>
      <c r="MW294" s="140"/>
      <c r="MX294" s="140"/>
      <c r="MY294" s="140"/>
      <c r="MZ294" s="140"/>
      <c r="NA294" s="140"/>
      <c r="NB294" s="140"/>
      <c r="NC294" s="140"/>
      <c r="ND294" s="140"/>
      <c r="NE294" s="140"/>
      <c r="NF294" s="140"/>
      <c r="NG294" s="140"/>
      <c r="NH294" s="140"/>
      <c r="NI294" s="140"/>
      <c r="NJ294" s="140"/>
      <c r="NK294" s="140"/>
      <c r="NL294" s="140"/>
      <c r="NM294" s="140"/>
      <c r="NN294" s="140"/>
      <c r="NO294" s="140"/>
      <c r="NP294" s="140"/>
      <c r="NQ294" s="140"/>
      <c r="NR294" s="140"/>
      <c r="NS294" s="140"/>
      <c r="NT294" s="140"/>
      <c r="NU294" s="140"/>
      <c r="NV294" s="140"/>
      <c r="NW294" s="140"/>
      <c r="NX294" s="140"/>
      <c r="NY294" s="140"/>
      <c r="NZ294" s="140"/>
      <c r="OA294" s="140"/>
      <c r="OB294" s="140"/>
      <c r="OC294" s="140"/>
      <c r="OD294" s="140"/>
      <c r="OE294" s="140"/>
      <c r="OF294" s="140"/>
      <c r="OG294" s="140"/>
      <c r="OH294" s="140"/>
      <c r="OI294" s="140"/>
      <c r="OJ294" s="140"/>
      <c r="OK294" s="140"/>
      <c r="OL294" s="140"/>
      <c r="OM294" s="140"/>
      <c r="ON294" s="140"/>
      <c r="OO294" s="140"/>
      <c r="OP294" s="140"/>
      <c r="OQ294" s="140"/>
      <c r="OR294" s="140"/>
      <c r="OS294" s="140"/>
      <c r="OT294" s="140"/>
      <c r="OU294" s="140"/>
      <c r="OV294" s="140"/>
      <c r="OW294" s="140"/>
      <c r="OX294" s="140"/>
      <c r="OY294" s="140"/>
      <c r="OZ294" s="140"/>
      <c r="PA294" s="140"/>
      <c r="PB294" s="140"/>
      <c r="PC294" s="140"/>
      <c r="PD294" s="140"/>
      <c r="PE294" s="140"/>
      <c r="PF294" s="140"/>
      <c r="PG294" s="140"/>
      <c r="PH294" s="140"/>
      <c r="PI294" s="140"/>
      <c r="PJ294" s="140"/>
      <c r="PK294" s="140"/>
      <c r="PL294" s="140"/>
      <c r="PM294" s="140"/>
      <c r="PN294" s="140"/>
      <c r="PO294" s="140"/>
      <c r="PP294" s="140"/>
      <c r="PQ294" s="140"/>
      <c r="PR294" s="140"/>
      <c r="PS294" s="140"/>
      <c r="PT294" s="140"/>
      <c r="PU294" s="140"/>
      <c r="PV294" s="140"/>
      <c r="PW294" s="140"/>
      <c r="PX294" s="140"/>
      <c r="PY294" s="140"/>
      <c r="PZ294" s="140"/>
      <c r="QA294" s="140"/>
      <c r="QB294" s="140"/>
      <c r="QC294" s="140"/>
      <c r="QD294" s="140"/>
      <c r="QE294" s="140"/>
      <c r="QF294" s="140"/>
      <c r="QG294" s="140"/>
      <c r="QH294" s="140"/>
      <c r="QI294" s="140"/>
      <c r="QJ294" s="140"/>
      <c r="QK294" s="140"/>
      <c r="QL294" s="140"/>
      <c r="QM294" s="140"/>
      <c r="QN294" s="140"/>
      <c r="QO294" s="140"/>
      <c r="QP294" s="140"/>
      <c r="QQ294" s="140"/>
      <c r="QR294" s="140"/>
      <c r="QS294" s="140"/>
      <c r="QT294" s="140"/>
      <c r="QU294" s="140"/>
      <c r="QV294" s="140"/>
      <c r="QW294" s="140"/>
      <c r="QX294" s="140"/>
      <c r="QY294" s="140"/>
      <c r="QZ294" s="140"/>
      <c r="RA294" s="140"/>
      <c r="RB294" s="140"/>
      <c r="RC294" s="140"/>
      <c r="RD294" s="140"/>
      <c r="RE294" s="140"/>
      <c r="RF294" s="140"/>
      <c r="RG294" s="140"/>
      <c r="RH294" s="140"/>
      <c r="RI294" s="140"/>
      <c r="RJ294" s="140"/>
      <c r="RK294" s="140"/>
      <c r="RL294" s="140"/>
      <c r="RM294" s="140"/>
      <c r="RN294" s="140"/>
      <c r="RO294" s="140"/>
      <c r="RP294" s="140"/>
      <c r="RQ294" s="140"/>
      <c r="RR294" s="140"/>
      <c r="RS294" s="140"/>
      <c r="RT294" s="140"/>
      <c r="RU294" s="140"/>
      <c r="RV294" s="140"/>
      <c r="RW294" s="140"/>
      <c r="RX294" s="140"/>
      <c r="RY294" s="140"/>
      <c r="RZ294" s="140"/>
      <c r="SA294" s="140"/>
      <c r="SB294" s="140"/>
      <c r="SC294" s="140"/>
      <c r="SD294" s="140"/>
      <c r="SE294" s="140"/>
      <c r="SF294" s="140"/>
      <c r="SG294" s="140"/>
      <c r="SH294" s="140"/>
      <c r="SI294" s="140"/>
      <c r="SJ294" s="140"/>
      <c r="SK294" s="140"/>
      <c r="SL294" s="140"/>
      <c r="SM294" s="140"/>
      <c r="SN294" s="140"/>
      <c r="SO294" s="140"/>
      <c r="SP294" s="140"/>
      <c r="SQ294" s="140"/>
      <c r="SR294" s="140"/>
      <c r="SS294" s="140"/>
      <c r="ST294" s="140"/>
      <c r="SU294" s="140"/>
      <c r="SV294" s="140"/>
      <c r="SW294" s="140"/>
      <c r="SX294" s="140"/>
      <c r="SY294" s="140"/>
      <c r="SZ294" s="140"/>
      <c r="TA294" s="140"/>
      <c r="TB294" s="140"/>
      <c r="TC294" s="140"/>
      <c r="TD294" s="140"/>
      <c r="TE294" s="140"/>
      <c r="TF294" s="140"/>
      <c r="TG294" s="140"/>
      <c r="TH294" s="140"/>
      <c r="TI294" s="140"/>
      <c r="TJ294" s="140"/>
      <c r="TK294" s="140"/>
      <c r="TL294" s="140"/>
      <c r="TM294" s="140"/>
      <c r="TN294" s="140"/>
      <c r="TO294" s="140"/>
      <c r="TP294" s="140"/>
      <c r="TQ294" s="140"/>
      <c r="TR294" s="140"/>
      <c r="TS294" s="140"/>
      <c r="TT294" s="140"/>
      <c r="TU294" s="140"/>
      <c r="TV294" s="140"/>
      <c r="TW294" s="140"/>
      <c r="TX294" s="140"/>
      <c r="TY294" s="140"/>
      <c r="TZ294" s="140"/>
      <c r="UA294" s="140"/>
      <c r="UB294" s="140"/>
      <c r="UC294" s="140"/>
      <c r="UD294" s="140"/>
      <c r="UE294" s="140"/>
      <c r="UF294" s="143"/>
    </row>
    <row r="295" s="33" customFormat="1" ht="15" customHeight="1" spans="1:552">
      <c r="A295" s="144">
        <v>16</v>
      </c>
      <c r="B295" s="159" t="s">
        <v>439</v>
      </c>
      <c r="C295" s="145" t="s">
        <v>16</v>
      </c>
      <c r="D295" s="160">
        <v>14</v>
      </c>
      <c r="E295" s="161" t="s">
        <v>440</v>
      </c>
      <c r="F295" s="148">
        <v>0</v>
      </c>
      <c r="G295" s="162"/>
      <c r="H295" s="163"/>
      <c r="I295" s="155" t="s">
        <v>414</v>
      </c>
      <c r="J295" s="185">
        <f t="shared" si="49"/>
        <v>0</v>
      </c>
      <c r="K295" s="166">
        <v>639.01</v>
      </c>
      <c r="L295" s="169" t="s">
        <v>441</v>
      </c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  <c r="AE295" s="140"/>
      <c r="AF295" s="140"/>
      <c r="AG295" s="140"/>
      <c r="AH295" s="140"/>
      <c r="AI295" s="140"/>
      <c r="AJ295" s="140"/>
      <c r="AK295" s="140"/>
      <c r="AL295" s="140"/>
      <c r="AM295" s="140"/>
      <c r="AN295" s="140"/>
      <c r="AO295" s="140"/>
      <c r="AP295" s="140"/>
      <c r="AQ295" s="140"/>
      <c r="AR295" s="140"/>
      <c r="AS295" s="140"/>
      <c r="AT295" s="140"/>
      <c r="AU295" s="140"/>
      <c r="AV295" s="140"/>
      <c r="AW295" s="140"/>
      <c r="AX295" s="140"/>
      <c r="AY295" s="140"/>
      <c r="AZ295" s="140"/>
      <c r="BA295" s="140"/>
      <c r="BB295" s="140"/>
      <c r="BC295" s="140"/>
      <c r="BD295" s="140"/>
      <c r="BE295" s="140"/>
      <c r="BF295" s="140"/>
      <c r="BG295" s="140"/>
      <c r="BH295" s="140"/>
      <c r="BI295" s="140"/>
      <c r="BJ295" s="140"/>
      <c r="BK295" s="140"/>
      <c r="BL295" s="140"/>
      <c r="BM295" s="140"/>
      <c r="BN295" s="140"/>
      <c r="BO295" s="140"/>
      <c r="BP295" s="140"/>
      <c r="BQ295" s="140"/>
      <c r="BR295" s="140"/>
      <c r="BS295" s="140"/>
      <c r="BT295" s="140"/>
      <c r="BU295" s="140"/>
      <c r="BV295" s="140"/>
      <c r="BW295" s="140"/>
      <c r="BX295" s="140"/>
      <c r="BY295" s="140"/>
      <c r="BZ295" s="140"/>
      <c r="CA295" s="140"/>
      <c r="CB295" s="140"/>
      <c r="CC295" s="140"/>
      <c r="CD295" s="140"/>
      <c r="CE295" s="140"/>
      <c r="CF295" s="140"/>
      <c r="CG295" s="140"/>
      <c r="CH295" s="140"/>
      <c r="CI295" s="140"/>
      <c r="CJ295" s="140"/>
      <c r="CK295" s="140"/>
      <c r="CL295" s="140"/>
      <c r="CM295" s="140"/>
      <c r="CN295" s="140"/>
      <c r="CO295" s="140"/>
      <c r="CP295" s="140"/>
      <c r="CQ295" s="140"/>
      <c r="CR295" s="140"/>
      <c r="CS295" s="140"/>
      <c r="CT295" s="140"/>
      <c r="CU295" s="140"/>
      <c r="CV295" s="140"/>
      <c r="CW295" s="140"/>
      <c r="CX295" s="140"/>
      <c r="CY295" s="140"/>
      <c r="CZ295" s="140"/>
      <c r="DA295" s="140"/>
      <c r="DB295" s="140"/>
      <c r="DC295" s="140"/>
      <c r="DD295" s="140"/>
      <c r="DE295" s="140"/>
      <c r="DF295" s="140"/>
      <c r="DG295" s="140"/>
      <c r="DH295" s="140"/>
      <c r="DI295" s="140"/>
      <c r="DJ295" s="140"/>
      <c r="DK295" s="140"/>
      <c r="DL295" s="140"/>
      <c r="DM295" s="140"/>
      <c r="DN295" s="140"/>
      <c r="DO295" s="140"/>
      <c r="DP295" s="140"/>
      <c r="DQ295" s="140"/>
      <c r="DR295" s="140"/>
      <c r="DS295" s="140"/>
      <c r="DT295" s="140"/>
      <c r="DU295" s="140"/>
      <c r="DV295" s="140"/>
      <c r="DW295" s="140"/>
      <c r="DX295" s="140"/>
      <c r="DY295" s="140"/>
      <c r="DZ295" s="140"/>
      <c r="EA295" s="140"/>
      <c r="EB295" s="140"/>
      <c r="EC295" s="140"/>
      <c r="ED295" s="140"/>
      <c r="EE295" s="140"/>
      <c r="EF295" s="140"/>
      <c r="EG295" s="140"/>
      <c r="EH295" s="140"/>
      <c r="EI295" s="140"/>
      <c r="EJ295" s="140"/>
      <c r="EK295" s="140"/>
      <c r="EL295" s="140"/>
      <c r="EM295" s="140"/>
      <c r="EN295" s="140"/>
      <c r="EO295" s="140"/>
      <c r="EP295" s="140"/>
      <c r="EQ295" s="140"/>
      <c r="ER295" s="140"/>
      <c r="ES295" s="140"/>
      <c r="ET295" s="140"/>
      <c r="EU295" s="140"/>
      <c r="EV295" s="140"/>
      <c r="EW295" s="140"/>
      <c r="EX295" s="140"/>
      <c r="EY295" s="140"/>
      <c r="EZ295" s="140"/>
      <c r="FA295" s="140"/>
      <c r="FB295" s="140"/>
      <c r="FC295" s="140"/>
      <c r="FD295" s="140"/>
      <c r="FE295" s="140"/>
      <c r="FF295" s="140"/>
      <c r="FG295" s="140"/>
      <c r="FH295" s="140"/>
      <c r="FI295" s="140"/>
      <c r="FJ295" s="140"/>
      <c r="FK295" s="140"/>
      <c r="FL295" s="140"/>
      <c r="FM295" s="140"/>
      <c r="FN295" s="140"/>
      <c r="FO295" s="140"/>
      <c r="FP295" s="140"/>
      <c r="FQ295" s="140"/>
      <c r="FR295" s="140"/>
      <c r="FS295" s="140"/>
      <c r="FT295" s="140"/>
      <c r="FU295" s="140"/>
      <c r="FV295" s="140"/>
      <c r="FW295" s="140"/>
      <c r="FX295" s="140"/>
      <c r="FY295" s="140"/>
      <c r="FZ295" s="140"/>
      <c r="GA295" s="140"/>
      <c r="GB295" s="140"/>
      <c r="GC295" s="140"/>
      <c r="GD295" s="140"/>
      <c r="GE295" s="140"/>
      <c r="GF295" s="140"/>
      <c r="GG295" s="140"/>
      <c r="GH295" s="140"/>
      <c r="GI295" s="140"/>
      <c r="GJ295" s="140"/>
      <c r="GK295" s="140"/>
      <c r="GL295" s="140"/>
      <c r="GM295" s="140"/>
      <c r="GN295" s="140"/>
      <c r="GO295" s="140"/>
      <c r="GP295" s="140"/>
      <c r="GQ295" s="140"/>
      <c r="GR295" s="140"/>
      <c r="GS295" s="140"/>
      <c r="GT295" s="140"/>
      <c r="GU295" s="140"/>
      <c r="GV295" s="140"/>
      <c r="GW295" s="140"/>
      <c r="GX295" s="140"/>
      <c r="GY295" s="140"/>
      <c r="GZ295" s="140"/>
      <c r="HA295" s="140"/>
      <c r="HB295" s="140"/>
      <c r="HC295" s="140"/>
      <c r="HD295" s="140"/>
      <c r="HE295" s="140"/>
      <c r="HF295" s="140"/>
      <c r="HG295" s="140"/>
      <c r="HH295" s="140"/>
      <c r="HI295" s="140"/>
      <c r="HJ295" s="140"/>
      <c r="HK295" s="140"/>
      <c r="HL295" s="140"/>
      <c r="HM295" s="140"/>
      <c r="HN295" s="140"/>
      <c r="HO295" s="140"/>
      <c r="HP295" s="140"/>
      <c r="HQ295" s="140"/>
      <c r="HR295" s="140"/>
      <c r="HS295" s="140"/>
      <c r="HT295" s="140"/>
      <c r="HU295" s="140"/>
      <c r="HV295" s="140"/>
      <c r="HW295" s="140"/>
      <c r="HX295" s="140"/>
      <c r="HY295" s="140"/>
      <c r="HZ295" s="140"/>
      <c r="IA295" s="140"/>
      <c r="IB295" s="140"/>
      <c r="IC295" s="140"/>
      <c r="ID295" s="140"/>
      <c r="IE295" s="140"/>
      <c r="IF295" s="140"/>
      <c r="IG295" s="140"/>
      <c r="IH295" s="140"/>
      <c r="II295" s="140"/>
      <c r="IJ295" s="140"/>
      <c r="IK295" s="140"/>
      <c r="IL295" s="140"/>
      <c r="IM295" s="140"/>
      <c r="IN295" s="140"/>
      <c r="IO295" s="140"/>
      <c r="IP295" s="140"/>
      <c r="IQ295" s="140"/>
      <c r="IR295" s="140"/>
      <c r="IS295" s="140"/>
      <c r="IT295" s="140"/>
      <c r="IU295" s="140"/>
      <c r="IV295" s="140"/>
      <c r="IW295" s="140"/>
      <c r="IX295" s="140"/>
      <c r="IY295" s="140"/>
      <c r="IZ295" s="140"/>
      <c r="JA295" s="140"/>
      <c r="JB295" s="140"/>
      <c r="JC295" s="140"/>
      <c r="JD295" s="140"/>
      <c r="JE295" s="140"/>
      <c r="JF295" s="140"/>
      <c r="JG295" s="140"/>
      <c r="JH295" s="140"/>
      <c r="JI295" s="140"/>
      <c r="JJ295" s="140"/>
      <c r="JK295" s="140"/>
      <c r="JL295" s="140"/>
      <c r="JM295" s="140"/>
      <c r="JN295" s="140"/>
      <c r="JO295" s="140"/>
      <c r="JP295" s="140"/>
      <c r="JQ295" s="140"/>
      <c r="JR295" s="140"/>
      <c r="JS295" s="140"/>
      <c r="JT295" s="140"/>
      <c r="JU295" s="140"/>
      <c r="JV295" s="140"/>
      <c r="JW295" s="140"/>
      <c r="JX295" s="140"/>
      <c r="JY295" s="140"/>
      <c r="JZ295" s="140"/>
      <c r="KA295" s="140"/>
      <c r="KB295" s="140"/>
      <c r="KC295" s="140"/>
      <c r="KD295" s="140"/>
      <c r="KE295" s="140"/>
      <c r="KF295" s="140"/>
      <c r="KG295" s="140"/>
      <c r="KH295" s="140"/>
      <c r="KI295" s="140"/>
      <c r="KJ295" s="140"/>
      <c r="KK295" s="140"/>
      <c r="KL295" s="140"/>
      <c r="KM295" s="140"/>
      <c r="KN295" s="140"/>
      <c r="KO295" s="140"/>
      <c r="KP295" s="140"/>
      <c r="KQ295" s="140"/>
      <c r="KR295" s="140"/>
      <c r="KS295" s="140"/>
      <c r="KT295" s="140"/>
      <c r="KU295" s="140"/>
      <c r="KV295" s="140"/>
      <c r="KW295" s="140"/>
      <c r="KX295" s="140"/>
      <c r="KY295" s="140"/>
      <c r="KZ295" s="140"/>
      <c r="LA295" s="140"/>
      <c r="LB295" s="140"/>
      <c r="LC295" s="140"/>
      <c r="LD295" s="140"/>
      <c r="LE295" s="140"/>
      <c r="LF295" s="140"/>
      <c r="LG295" s="140"/>
      <c r="LH295" s="140"/>
      <c r="LI295" s="140"/>
      <c r="LJ295" s="140"/>
      <c r="LK295" s="140"/>
      <c r="LL295" s="140"/>
      <c r="LM295" s="140"/>
      <c r="LN295" s="140"/>
      <c r="LO295" s="140"/>
      <c r="LP295" s="140"/>
      <c r="LQ295" s="140"/>
      <c r="LR295" s="140"/>
      <c r="LS295" s="140"/>
      <c r="LT295" s="140"/>
      <c r="LU295" s="140"/>
      <c r="LV295" s="140"/>
      <c r="LW295" s="140"/>
      <c r="LX295" s="140"/>
      <c r="LY295" s="140"/>
      <c r="LZ295" s="140"/>
      <c r="MA295" s="140"/>
      <c r="MB295" s="140"/>
      <c r="MC295" s="140"/>
      <c r="MD295" s="140"/>
      <c r="ME295" s="140"/>
      <c r="MF295" s="140"/>
      <c r="MG295" s="140"/>
      <c r="MH295" s="140"/>
      <c r="MI295" s="140"/>
      <c r="MJ295" s="140"/>
      <c r="MK295" s="140"/>
      <c r="ML295" s="140"/>
      <c r="MM295" s="140"/>
      <c r="MN295" s="140"/>
      <c r="MO295" s="140"/>
      <c r="MP295" s="140"/>
      <c r="MQ295" s="140"/>
      <c r="MR295" s="140"/>
      <c r="MS295" s="140"/>
      <c r="MT295" s="140"/>
      <c r="MU295" s="140"/>
      <c r="MV295" s="140"/>
      <c r="MW295" s="140"/>
      <c r="MX295" s="140"/>
      <c r="MY295" s="140"/>
      <c r="MZ295" s="140"/>
      <c r="NA295" s="140"/>
      <c r="NB295" s="140"/>
      <c r="NC295" s="140"/>
      <c r="ND295" s="140"/>
      <c r="NE295" s="140"/>
      <c r="NF295" s="140"/>
      <c r="NG295" s="140"/>
      <c r="NH295" s="140"/>
      <c r="NI295" s="140"/>
      <c r="NJ295" s="140"/>
      <c r="NK295" s="140"/>
      <c r="NL295" s="140"/>
      <c r="NM295" s="140"/>
      <c r="NN295" s="140"/>
      <c r="NO295" s="140"/>
      <c r="NP295" s="140"/>
      <c r="NQ295" s="140"/>
      <c r="NR295" s="140"/>
      <c r="NS295" s="140"/>
      <c r="NT295" s="140"/>
      <c r="NU295" s="140"/>
      <c r="NV295" s="140"/>
      <c r="NW295" s="140"/>
      <c r="NX295" s="140"/>
      <c r="NY295" s="140"/>
      <c r="NZ295" s="140"/>
      <c r="OA295" s="140"/>
      <c r="OB295" s="140"/>
      <c r="OC295" s="140"/>
      <c r="OD295" s="140"/>
      <c r="OE295" s="140"/>
      <c r="OF295" s="140"/>
      <c r="OG295" s="140"/>
      <c r="OH295" s="140"/>
      <c r="OI295" s="140"/>
      <c r="OJ295" s="140"/>
      <c r="OK295" s="140"/>
      <c r="OL295" s="140"/>
      <c r="OM295" s="140"/>
      <c r="ON295" s="140"/>
      <c r="OO295" s="140"/>
      <c r="OP295" s="140"/>
      <c r="OQ295" s="140"/>
      <c r="OR295" s="140"/>
      <c r="OS295" s="140"/>
      <c r="OT295" s="140"/>
      <c r="OU295" s="140"/>
      <c r="OV295" s="140"/>
      <c r="OW295" s="140"/>
      <c r="OX295" s="140"/>
      <c r="OY295" s="140"/>
      <c r="OZ295" s="140"/>
      <c r="PA295" s="140"/>
      <c r="PB295" s="140"/>
      <c r="PC295" s="140"/>
      <c r="PD295" s="140"/>
      <c r="PE295" s="140"/>
      <c r="PF295" s="140"/>
      <c r="PG295" s="140"/>
      <c r="PH295" s="140"/>
      <c r="PI295" s="140"/>
      <c r="PJ295" s="140"/>
      <c r="PK295" s="140"/>
      <c r="PL295" s="140"/>
      <c r="PM295" s="140"/>
      <c r="PN295" s="140"/>
      <c r="PO295" s="140"/>
      <c r="PP295" s="140"/>
      <c r="PQ295" s="140"/>
      <c r="PR295" s="140"/>
      <c r="PS295" s="140"/>
      <c r="PT295" s="140"/>
      <c r="PU295" s="140"/>
      <c r="PV295" s="140"/>
      <c r="PW295" s="140"/>
      <c r="PX295" s="140"/>
      <c r="PY295" s="140"/>
      <c r="PZ295" s="140"/>
      <c r="QA295" s="140"/>
      <c r="QB295" s="140"/>
      <c r="QC295" s="140"/>
      <c r="QD295" s="140"/>
      <c r="QE295" s="140"/>
      <c r="QF295" s="140"/>
      <c r="QG295" s="140"/>
      <c r="QH295" s="140"/>
      <c r="QI295" s="140"/>
      <c r="QJ295" s="140"/>
      <c r="QK295" s="140"/>
      <c r="QL295" s="140"/>
      <c r="QM295" s="140"/>
      <c r="QN295" s="140"/>
      <c r="QO295" s="140"/>
      <c r="QP295" s="140"/>
      <c r="QQ295" s="140"/>
      <c r="QR295" s="140"/>
      <c r="QS295" s="140"/>
      <c r="QT295" s="140"/>
      <c r="QU295" s="140"/>
      <c r="QV295" s="140"/>
      <c r="QW295" s="140"/>
      <c r="QX295" s="140"/>
      <c r="QY295" s="140"/>
      <c r="QZ295" s="140"/>
      <c r="RA295" s="140"/>
      <c r="RB295" s="140"/>
      <c r="RC295" s="140"/>
      <c r="RD295" s="140"/>
      <c r="RE295" s="140"/>
      <c r="RF295" s="140"/>
      <c r="RG295" s="140"/>
      <c r="RH295" s="140"/>
      <c r="RI295" s="140"/>
      <c r="RJ295" s="140"/>
      <c r="RK295" s="140"/>
      <c r="RL295" s="140"/>
      <c r="RM295" s="140"/>
      <c r="RN295" s="140"/>
      <c r="RO295" s="140"/>
      <c r="RP295" s="140"/>
      <c r="RQ295" s="140"/>
      <c r="RR295" s="140"/>
      <c r="RS295" s="140"/>
      <c r="RT295" s="140"/>
      <c r="RU295" s="140"/>
      <c r="RV295" s="140"/>
      <c r="RW295" s="140"/>
      <c r="RX295" s="140"/>
      <c r="RY295" s="140"/>
      <c r="RZ295" s="140"/>
      <c r="SA295" s="140"/>
      <c r="SB295" s="140"/>
      <c r="SC295" s="140"/>
      <c r="SD295" s="140"/>
      <c r="SE295" s="140"/>
      <c r="SF295" s="140"/>
      <c r="SG295" s="140"/>
      <c r="SH295" s="140"/>
      <c r="SI295" s="140"/>
      <c r="SJ295" s="140"/>
      <c r="SK295" s="140"/>
      <c r="SL295" s="140"/>
      <c r="SM295" s="140"/>
      <c r="SN295" s="140"/>
      <c r="SO295" s="140"/>
      <c r="SP295" s="140"/>
      <c r="SQ295" s="140"/>
      <c r="SR295" s="140"/>
      <c r="SS295" s="140"/>
      <c r="ST295" s="140"/>
      <c r="SU295" s="140"/>
      <c r="SV295" s="140"/>
      <c r="SW295" s="140"/>
      <c r="SX295" s="140"/>
      <c r="SY295" s="140"/>
      <c r="SZ295" s="140"/>
      <c r="TA295" s="140"/>
      <c r="TB295" s="140"/>
      <c r="TC295" s="140"/>
      <c r="TD295" s="140"/>
      <c r="TE295" s="140"/>
      <c r="TF295" s="140"/>
      <c r="TG295" s="140"/>
      <c r="TH295" s="140"/>
      <c r="TI295" s="140"/>
      <c r="TJ295" s="140"/>
      <c r="TK295" s="140"/>
      <c r="TL295" s="140"/>
      <c r="TM295" s="140"/>
      <c r="TN295" s="140"/>
      <c r="TO295" s="140"/>
      <c r="TP295" s="140"/>
      <c r="TQ295" s="140"/>
      <c r="TR295" s="140"/>
      <c r="TS295" s="140"/>
      <c r="TT295" s="140"/>
      <c r="TU295" s="140"/>
      <c r="TV295" s="140"/>
      <c r="TW295" s="140"/>
      <c r="TX295" s="140"/>
      <c r="TY295" s="140"/>
      <c r="TZ295" s="140"/>
      <c r="UA295" s="140"/>
      <c r="UB295" s="140"/>
      <c r="UC295" s="140"/>
      <c r="UD295" s="140"/>
      <c r="UE295" s="140"/>
      <c r="UF295" s="143"/>
    </row>
    <row r="296" s="33" customFormat="1" ht="15" customHeight="1" spans="1:552">
      <c r="A296" s="144">
        <v>17</v>
      </c>
      <c r="B296" s="159" t="s">
        <v>442</v>
      </c>
      <c r="C296" s="145" t="s">
        <v>16</v>
      </c>
      <c r="D296" s="160">
        <v>14</v>
      </c>
      <c r="E296" s="161" t="s">
        <v>205</v>
      </c>
      <c r="F296" s="148">
        <v>0</v>
      </c>
      <c r="G296" s="166"/>
      <c r="H296" s="163"/>
      <c r="I296" s="155" t="s">
        <v>414</v>
      </c>
      <c r="J296" s="185">
        <f t="shared" si="49"/>
        <v>0</v>
      </c>
      <c r="K296" s="166">
        <v>1662.47</v>
      </c>
      <c r="L296" s="186" t="s">
        <v>427</v>
      </c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  <c r="AA296" s="140"/>
      <c r="AB296" s="140"/>
      <c r="AC296" s="140"/>
      <c r="AD296" s="140"/>
      <c r="AE296" s="140"/>
      <c r="AF296" s="140"/>
      <c r="AG296" s="140"/>
      <c r="AH296" s="140"/>
      <c r="AI296" s="140"/>
      <c r="AJ296" s="140"/>
      <c r="AK296" s="140"/>
      <c r="AL296" s="140"/>
      <c r="AM296" s="140"/>
      <c r="AN296" s="140"/>
      <c r="AO296" s="140"/>
      <c r="AP296" s="140"/>
      <c r="AQ296" s="140"/>
      <c r="AR296" s="140"/>
      <c r="AS296" s="140"/>
      <c r="AT296" s="140"/>
      <c r="AU296" s="140"/>
      <c r="AV296" s="140"/>
      <c r="AW296" s="140"/>
      <c r="AX296" s="140"/>
      <c r="AY296" s="140"/>
      <c r="AZ296" s="140"/>
      <c r="BA296" s="140"/>
      <c r="BB296" s="140"/>
      <c r="BC296" s="140"/>
      <c r="BD296" s="140"/>
      <c r="BE296" s="140"/>
      <c r="BF296" s="140"/>
      <c r="BG296" s="140"/>
      <c r="BH296" s="140"/>
      <c r="BI296" s="140"/>
      <c r="BJ296" s="140"/>
      <c r="BK296" s="140"/>
      <c r="BL296" s="140"/>
      <c r="BM296" s="140"/>
      <c r="BN296" s="140"/>
      <c r="BO296" s="140"/>
      <c r="BP296" s="140"/>
      <c r="BQ296" s="140"/>
      <c r="BR296" s="140"/>
      <c r="BS296" s="140"/>
      <c r="BT296" s="140"/>
      <c r="BU296" s="140"/>
      <c r="BV296" s="140"/>
      <c r="BW296" s="140"/>
      <c r="BX296" s="140"/>
      <c r="BY296" s="140"/>
      <c r="BZ296" s="140"/>
      <c r="CA296" s="140"/>
      <c r="CB296" s="140"/>
      <c r="CC296" s="140"/>
      <c r="CD296" s="140"/>
      <c r="CE296" s="140"/>
      <c r="CF296" s="140"/>
      <c r="CG296" s="140"/>
      <c r="CH296" s="140"/>
      <c r="CI296" s="140"/>
      <c r="CJ296" s="140"/>
      <c r="CK296" s="140"/>
      <c r="CL296" s="140"/>
      <c r="CM296" s="140"/>
      <c r="CN296" s="140"/>
      <c r="CO296" s="140"/>
      <c r="CP296" s="140"/>
      <c r="CQ296" s="140"/>
      <c r="CR296" s="140"/>
      <c r="CS296" s="140"/>
      <c r="CT296" s="140"/>
      <c r="CU296" s="140"/>
      <c r="CV296" s="140"/>
      <c r="CW296" s="140"/>
      <c r="CX296" s="140"/>
      <c r="CY296" s="140"/>
      <c r="CZ296" s="140"/>
      <c r="DA296" s="140"/>
      <c r="DB296" s="140"/>
      <c r="DC296" s="140"/>
      <c r="DD296" s="140"/>
      <c r="DE296" s="140"/>
      <c r="DF296" s="140"/>
      <c r="DG296" s="140"/>
      <c r="DH296" s="140"/>
      <c r="DI296" s="140"/>
      <c r="DJ296" s="140"/>
      <c r="DK296" s="140"/>
      <c r="DL296" s="140"/>
      <c r="DM296" s="140"/>
      <c r="DN296" s="140"/>
      <c r="DO296" s="140"/>
      <c r="DP296" s="140"/>
      <c r="DQ296" s="140"/>
      <c r="DR296" s="140"/>
      <c r="DS296" s="140"/>
      <c r="DT296" s="140"/>
      <c r="DU296" s="140"/>
      <c r="DV296" s="140"/>
      <c r="DW296" s="140"/>
      <c r="DX296" s="140"/>
      <c r="DY296" s="140"/>
      <c r="DZ296" s="140"/>
      <c r="EA296" s="140"/>
      <c r="EB296" s="140"/>
      <c r="EC296" s="140"/>
      <c r="ED296" s="140"/>
      <c r="EE296" s="140"/>
      <c r="EF296" s="140"/>
      <c r="EG296" s="140"/>
      <c r="EH296" s="140"/>
      <c r="EI296" s="140"/>
      <c r="EJ296" s="140"/>
      <c r="EK296" s="140"/>
      <c r="EL296" s="140"/>
      <c r="EM296" s="140"/>
      <c r="EN296" s="140"/>
      <c r="EO296" s="140"/>
      <c r="EP296" s="140"/>
      <c r="EQ296" s="140"/>
      <c r="ER296" s="140"/>
      <c r="ES296" s="140"/>
      <c r="ET296" s="140"/>
      <c r="EU296" s="140"/>
      <c r="EV296" s="140"/>
      <c r="EW296" s="140"/>
      <c r="EX296" s="140"/>
      <c r="EY296" s="140"/>
      <c r="EZ296" s="140"/>
      <c r="FA296" s="140"/>
      <c r="FB296" s="140"/>
      <c r="FC296" s="140"/>
      <c r="FD296" s="140"/>
      <c r="FE296" s="140"/>
      <c r="FF296" s="140"/>
      <c r="FG296" s="140"/>
      <c r="FH296" s="140"/>
      <c r="FI296" s="140"/>
      <c r="FJ296" s="140"/>
      <c r="FK296" s="140"/>
      <c r="FL296" s="140"/>
      <c r="FM296" s="140"/>
      <c r="FN296" s="140"/>
      <c r="FO296" s="140"/>
      <c r="FP296" s="140"/>
      <c r="FQ296" s="140"/>
      <c r="FR296" s="140"/>
      <c r="FS296" s="140"/>
      <c r="FT296" s="140"/>
      <c r="FU296" s="140"/>
      <c r="FV296" s="140"/>
      <c r="FW296" s="140"/>
      <c r="FX296" s="140"/>
      <c r="FY296" s="140"/>
      <c r="FZ296" s="140"/>
      <c r="GA296" s="140"/>
      <c r="GB296" s="140"/>
      <c r="GC296" s="140"/>
      <c r="GD296" s="140"/>
      <c r="GE296" s="140"/>
      <c r="GF296" s="140"/>
      <c r="GG296" s="140"/>
      <c r="GH296" s="140"/>
      <c r="GI296" s="140"/>
      <c r="GJ296" s="140"/>
      <c r="GK296" s="140"/>
      <c r="GL296" s="140"/>
      <c r="GM296" s="140"/>
      <c r="GN296" s="140"/>
      <c r="GO296" s="140"/>
      <c r="GP296" s="140"/>
      <c r="GQ296" s="140"/>
      <c r="GR296" s="140"/>
      <c r="GS296" s="140"/>
      <c r="GT296" s="140"/>
      <c r="GU296" s="140"/>
      <c r="GV296" s="140"/>
      <c r="GW296" s="140"/>
      <c r="GX296" s="140"/>
      <c r="GY296" s="140"/>
      <c r="GZ296" s="140"/>
      <c r="HA296" s="140"/>
      <c r="HB296" s="140"/>
      <c r="HC296" s="140"/>
      <c r="HD296" s="140"/>
      <c r="HE296" s="140"/>
      <c r="HF296" s="140"/>
      <c r="HG296" s="140"/>
      <c r="HH296" s="140"/>
      <c r="HI296" s="140"/>
      <c r="HJ296" s="140"/>
      <c r="HK296" s="140"/>
      <c r="HL296" s="140"/>
      <c r="HM296" s="140"/>
      <c r="HN296" s="140"/>
      <c r="HO296" s="140"/>
      <c r="HP296" s="140"/>
      <c r="HQ296" s="140"/>
      <c r="HR296" s="140"/>
      <c r="HS296" s="140"/>
      <c r="HT296" s="140"/>
      <c r="HU296" s="140"/>
      <c r="HV296" s="140"/>
      <c r="HW296" s="140"/>
      <c r="HX296" s="140"/>
      <c r="HY296" s="140"/>
      <c r="HZ296" s="140"/>
      <c r="IA296" s="140"/>
      <c r="IB296" s="140"/>
      <c r="IC296" s="140"/>
      <c r="ID296" s="140"/>
      <c r="IE296" s="140"/>
      <c r="IF296" s="140"/>
      <c r="IG296" s="140"/>
      <c r="IH296" s="140"/>
      <c r="II296" s="140"/>
      <c r="IJ296" s="140"/>
      <c r="IK296" s="140"/>
      <c r="IL296" s="140"/>
      <c r="IM296" s="140"/>
      <c r="IN296" s="140"/>
      <c r="IO296" s="140"/>
      <c r="IP296" s="140"/>
      <c r="IQ296" s="140"/>
      <c r="IR296" s="140"/>
      <c r="IS296" s="140"/>
      <c r="IT296" s="140"/>
      <c r="IU296" s="140"/>
      <c r="IV296" s="140"/>
      <c r="IW296" s="140"/>
      <c r="IX296" s="140"/>
      <c r="IY296" s="140"/>
      <c r="IZ296" s="140"/>
      <c r="JA296" s="140"/>
      <c r="JB296" s="140"/>
      <c r="JC296" s="140"/>
      <c r="JD296" s="140"/>
      <c r="JE296" s="140"/>
      <c r="JF296" s="140"/>
      <c r="JG296" s="140"/>
      <c r="JH296" s="140"/>
      <c r="JI296" s="140"/>
      <c r="JJ296" s="140"/>
      <c r="JK296" s="140"/>
      <c r="JL296" s="140"/>
      <c r="JM296" s="140"/>
      <c r="JN296" s="140"/>
      <c r="JO296" s="140"/>
      <c r="JP296" s="140"/>
      <c r="JQ296" s="140"/>
      <c r="JR296" s="140"/>
      <c r="JS296" s="140"/>
      <c r="JT296" s="140"/>
      <c r="JU296" s="140"/>
      <c r="JV296" s="140"/>
      <c r="JW296" s="140"/>
      <c r="JX296" s="140"/>
      <c r="JY296" s="140"/>
      <c r="JZ296" s="140"/>
      <c r="KA296" s="140"/>
      <c r="KB296" s="140"/>
      <c r="KC296" s="140"/>
      <c r="KD296" s="140"/>
      <c r="KE296" s="140"/>
      <c r="KF296" s="140"/>
      <c r="KG296" s="140"/>
      <c r="KH296" s="140"/>
      <c r="KI296" s="140"/>
      <c r="KJ296" s="140"/>
      <c r="KK296" s="140"/>
      <c r="KL296" s="140"/>
      <c r="KM296" s="140"/>
      <c r="KN296" s="140"/>
      <c r="KO296" s="140"/>
      <c r="KP296" s="140"/>
      <c r="KQ296" s="140"/>
      <c r="KR296" s="140"/>
      <c r="KS296" s="140"/>
      <c r="KT296" s="140"/>
      <c r="KU296" s="140"/>
      <c r="KV296" s="140"/>
      <c r="KW296" s="140"/>
      <c r="KX296" s="140"/>
      <c r="KY296" s="140"/>
      <c r="KZ296" s="140"/>
      <c r="LA296" s="140"/>
      <c r="LB296" s="140"/>
      <c r="LC296" s="140"/>
      <c r="LD296" s="140"/>
      <c r="LE296" s="140"/>
      <c r="LF296" s="140"/>
      <c r="LG296" s="140"/>
      <c r="LH296" s="140"/>
      <c r="LI296" s="140"/>
      <c r="LJ296" s="140"/>
      <c r="LK296" s="140"/>
      <c r="LL296" s="140"/>
      <c r="LM296" s="140"/>
      <c r="LN296" s="140"/>
      <c r="LO296" s="140"/>
      <c r="LP296" s="140"/>
      <c r="LQ296" s="140"/>
      <c r="LR296" s="140"/>
      <c r="LS296" s="140"/>
      <c r="LT296" s="140"/>
      <c r="LU296" s="140"/>
      <c r="LV296" s="140"/>
      <c r="LW296" s="140"/>
      <c r="LX296" s="140"/>
      <c r="LY296" s="140"/>
      <c r="LZ296" s="140"/>
      <c r="MA296" s="140"/>
      <c r="MB296" s="140"/>
      <c r="MC296" s="140"/>
      <c r="MD296" s="140"/>
      <c r="ME296" s="140"/>
      <c r="MF296" s="140"/>
      <c r="MG296" s="140"/>
      <c r="MH296" s="140"/>
      <c r="MI296" s="140"/>
      <c r="MJ296" s="140"/>
      <c r="MK296" s="140"/>
      <c r="ML296" s="140"/>
      <c r="MM296" s="140"/>
      <c r="MN296" s="140"/>
      <c r="MO296" s="140"/>
      <c r="MP296" s="140"/>
      <c r="MQ296" s="140"/>
      <c r="MR296" s="140"/>
      <c r="MS296" s="140"/>
      <c r="MT296" s="140"/>
      <c r="MU296" s="140"/>
      <c r="MV296" s="140"/>
      <c r="MW296" s="140"/>
      <c r="MX296" s="140"/>
      <c r="MY296" s="140"/>
      <c r="MZ296" s="140"/>
      <c r="NA296" s="140"/>
      <c r="NB296" s="140"/>
      <c r="NC296" s="140"/>
      <c r="ND296" s="140"/>
      <c r="NE296" s="140"/>
      <c r="NF296" s="140"/>
      <c r="NG296" s="140"/>
      <c r="NH296" s="140"/>
      <c r="NI296" s="140"/>
      <c r="NJ296" s="140"/>
      <c r="NK296" s="140"/>
      <c r="NL296" s="140"/>
      <c r="NM296" s="140"/>
      <c r="NN296" s="140"/>
      <c r="NO296" s="140"/>
      <c r="NP296" s="140"/>
      <c r="NQ296" s="140"/>
      <c r="NR296" s="140"/>
      <c r="NS296" s="140"/>
      <c r="NT296" s="140"/>
      <c r="NU296" s="140"/>
      <c r="NV296" s="140"/>
      <c r="NW296" s="140"/>
      <c r="NX296" s="140"/>
      <c r="NY296" s="140"/>
      <c r="NZ296" s="140"/>
      <c r="OA296" s="140"/>
      <c r="OB296" s="140"/>
      <c r="OC296" s="140"/>
      <c r="OD296" s="140"/>
      <c r="OE296" s="140"/>
      <c r="OF296" s="140"/>
      <c r="OG296" s="140"/>
      <c r="OH296" s="140"/>
      <c r="OI296" s="140"/>
      <c r="OJ296" s="140"/>
      <c r="OK296" s="140"/>
      <c r="OL296" s="140"/>
      <c r="OM296" s="140"/>
      <c r="ON296" s="140"/>
      <c r="OO296" s="140"/>
      <c r="OP296" s="140"/>
      <c r="OQ296" s="140"/>
      <c r="OR296" s="140"/>
      <c r="OS296" s="140"/>
      <c r="OT296" s="140"/>
      <c r="OU296" s="140"/>
      <c r="OV296" s="140"/>
      <c r="OW296" s="140"/>
      <c r="OX296" s="140"/>
      <c r="OY296" s="140"/>
      <c r="OZ296" s="140"/>
      <c r="PA296" s="140"/>
      <c r="PB296" s="140"/>
      <c r="PC296" s="140"/>
      <c r="PD296" s="140"/>
      <c r="PE296" s="140"/>
      <c r="PF296" s="140"/>
      <c r="PG296" s="140"/>
      <c r="PH296" s="140"/>
      <c r="PI296" s="140"/>
      <c r="PJ296" s="140"/>
      <c r="PK296" s="140"/>
      <c r="PL296" s="140"/>
      <c r="PM296" s="140"/>
      <c r="PN296" s="140"/>
      <c r="PO296" s="140"/>
      <c r="PP296" s="140"/>
      <c r="PQ296" s="140"/>
      <c r="PR296" s="140"/>
      <c r="PS296" s="140"/>
      <c r="PT296" s="140"/>
      <c r="PU296" s="140"/>
      <c r="PV296" s="140"/>
      <c r="PW296" s="140"/>
      <c r="PX296" s="140"/>
      <c r="PY296" s="140"/>
      <c r="PZ296" s="140"/>
      <c r="QA296" s="140"/>
      <c r="QB296" s="140"/>
      <c r="QC296" s="140"/>
      <c r="QD296" s="140"/>
      <c r="QE296" s="140"/>
      <c r="QF296" s="140"/>
      <c r="QG296" s="140"/>
      <c r="QH296" s="140"/>
      <c r="QI296" s="140"/>
      <c r="QJ296" s="140"/>
      <c r="QK296" s="140"/>
      <c r="QL296" s="140"/>
      <c r="QM296" s="140"/>
      <c r="QN296" s="140"/>
      <c r="QO296" s="140"/>
      <c r="QP296" s="140"/>
      <c r="QQ296" s="140"/>
      <c r="QR296" s="140"/>
      <c r="QS296" s="140"/>
      <c r="QT296" s="140"/>
      <c r="QU296" s="140"/>
      <c r="QV296" s="140"/>
      <c r="QW296" s="140"/>
      <c r="QX296" s="140"/>
      <c r="QY296" s="140"/>
      <c r="QZ296" s="140"/>
      <c r="RA296" s="140"/>
      <c r="RB296" s="140"/>
      <c r="RC296" s="140"/>
      <c r="RD296" s="140"/>
      <c r="RE296" s="140"/>
      <c r="RF296" s="140"/>
      <c r="RG296" s="140"/>
      <c r="RH296" s="140"/>
      <c r="RI296" s="140"/>
      <c r="RJ296" s="140"/>
      <c r="RK296" s="140"/>
      <c r="RL296" s="140"/>
      <c r="RM296" s="140"/>
      <c r="RN296" s="140"/>
      <c r="RO296" s="140"/>
      <c r="RP296" s="140"/>
      <c r="RQ296" s="140"/>
      <c r="RR296" s="140"/>
      <c r="RS296" s="140"/>
      <c r="RT296" s="140"/>
      <c r="RU296" s="140"/>
      <c r="RV296" s="140"/>
      <c r="RW296" s="140"/>
      <c r="RX296" s="140"/>
      <c r="RY296" s="140"/>
      <c r="RZ296" s="140"/>
      <c r="SA296" s="140"/>
      <c r="SB296" s="140"/>
      <c r="SC296" s="140"/>
      <c r="SD296" s="140"/>
      <c r="SE296" s="140"/>
      <c r="SF296" s="140"/>
      <c r="SG296" s="140"/>
      <c r="SH296" s="140"/>
      <c r="SI296" s="140"/>
      <c r="SJ296" s="140"/>
      <c r="SK296" s="140"/>
      <c r="SL296" s="140"/>
      <c r="SM296" s="140"/>
      <c r="SN296" s="140"/>
      <c r="SO296" s="140"/>
      <c r="SP296" s="140"/>
      <c r="SQ296" s="140"/>
      <c r="SR296" s="140"/>
      <c r="SS296" s="140"/>
      <c r="ST296" s="140"/>
      <c r="SU296" s="140"/>
      <c r="SV296" s="140"/>
      <c r="SW296" s="140"/>
      <c r="SX296" s="140"/>
      <c r="SY296" s="140"/>
      <c r="SZ296" s="140"/>
      <c r="TA296" s="140"/>
      <c r="TB296" s="140"/>
      <c r="TC296" s="140"/>
      <c r="TD296" s="140"/>
      <c r="TE296" s="140"/>
      <c r="TF296" s="140"/>
      <c r="TG296" s="140"/>
      <c r="TH296" s="140"/>
      <c r="TI296" s="140"/>
      <c r="TJ296" s="140"/>
      <c r="TK296" s="140"/>
      <c r="TL296" s="140"/>
      <c r="TM296" s="140"/>
      <c r="TN296" s="140"/>
      <c r="TO296" s="140"/>
      <c r="TP296" s="140"/>
      <c r="TQ296" s="140"/>
      <c r="TR296" s="140"/>
      <c r="TS296" s="140"/>
      <c r="TT296" s="140"/>
      <c r="TU296" s="140"/>
      <c r="TV296" s="140"/>
      <c r="TW296" s="140"/>
      <c r="TX296" s="140"/>
      <c r="TY296" s="140"/>
      <c r="TZ296" s="140"/>
      <c r="UA296" s="140"/>
      <c r="UB296" s="140"/>
      <c r="UC296" s="140"/>
      <c r="UD296" s="140"/>
      <c r="UE296" s="140"/>
      <c r="UF296" s="143"/>
    </row>
    <row r="297" s="34" customFormat="1" ht="15" customHeight="1" spans="1:552">
      <c r="A297" s="144">
        <v>18</v>
      </c>
      <c r="B297" s="159" t="s">
        <v>443</v>
      </c>
      <c r="C297" s="145" t="s">
        <v>16</v>
      </c>
      <c r="D297" s="160">
        <v>14</v>
      </c>
      <c r="E297" s="161" t="s">
        <v>444</v>
      </c>
      <c r="F297" s="148">
        <v>0</v>
      </c>
      <c r="G297" s="162"/>
      <c r="H297" s="163"/>
      <c r="I297" s="155" t="s">
        <v>414</v>
      </c>
      <c r="J297" s="185">
        <f t="shared" si="49"/>
        <v>0</v>
      </c>
      <c r="K297" s="166">
        <v>515.51</v>
      </c>
      <c r="L297" s="186" t="s">
        <v>445</v>
      </c>
      <c r="M297" s="189"/>
      <c r="N297" s="189"/>
      <c r="O297" s="189"/>
      <c r="P297" s="189"/>
      <c r="Q297" s="189"/>
      <c r="R297" s="189"/>
      <c r="S297" s="189"/>
      <c r="T297" s="189"/>
      <c r="U297" s="189"/>
      <c r="V297" s="189"/>
      <c r="W297" s="189"/>
      <c r="X297" s="189"/>
      <c r="Y297" s="189"/>
      <c r="Z297" s="189"/>
      <c r="AA297" s="189"/>
      <c r="AB297" s="189"/>
      <c r="AC297" s="189"/>
      <c r="AD297" s="189"/>
      <c r="AE297" s="189"/>
      <c r="AF297" s="189"/>
      <c r="AG297" s="189"/>
      <c r="AH297" s="189"/>
      <c r="AI297" s="189"/>
      <c r="AJ297" s="189"/>
      <c r="AK297" s="189"/>
      <c r="AL297" s="189"/>
      <c r="AM297" s="189"/>
      <c r="AN297" s="189"/>
      <c r="AO297" s="189"/>
      <c r="AP297" s="189"/>
      <c r="AQ297" s="189"/>
      <c r="AR297" s="189"/>
      <c r="AS297" s="189"/>
      <c r="AT297" s="189"/>
      <c r="AU297" s="189"/>
      <c r="AV297" s="189"/>
      <c r="AW297" s="189"/>
      <c r="AX297" s="189"/>
      <c r="AY297" s="189"/>
      <c r="AZ297" s="189"/>
      <c r="BA297" s="189"/>
      <c r="BB297" s="189"/>
      <c r="BC297" s="189"/>
      <c r="BD297" s="189"/>
      <c r="BE297" s="189"/>
      <c r="BF297" s="189"/>
      <c r="BG297" s="189"/>
      <c r="BH297" s="189"/>
      <c r="BI297" s="189"/>
      <c r="BJ297" s="189"/>
      <c r="BK297" s="189"/>
      <c r="BL297" s="189"/>
      <c r="BM297" s="189"/>
      <c r="BN297" s="189"/>
      <c r="BO297" s="189"/>
      <c r="BP297" s="189"/>
      <c r="BQ297" s="189"/>
      <c r="BR297" s="189"/>
      <c r="BS297" s="189"/>
      <c r="BT297" s="189"/>
      <c r="BU297" s="189"/>
      <c r="BV297" s="189"/>
      <c r="BW297" s="189"/>
      <c r="BX297" s="189"/>
      <c r="BY297" s="189"/>
      <c r="BZ297" s="189"/>
      <c r="CA297" s="189"/>
      <c r="CB297" s="189"/>
      <c r="CC297" s="189"/>
      <c r="CD297" s="189"/>
      <c r="CE297" s="189"/>
      <c r="CF297" s="189"/>
      <c r="CG297" s="189"/>
      <c r="CH297" s="189"/>
      <c r="CI297" s="189"/>
      <c r="CJ297" s="189"/>
      <c r="CK297" s="189"/>
      <c r="CL297" s="189"/>
      <c r="CM297" s="189"/>
      <c r="CN297" s="189"/>
      <c r="CO297" s="189"/>
      <c r="CP297" s="189"/>
      <c r="CQ297" s="189"/>
      <c r="CR297" s="189"/>
      <c r="CS297" s="189"/>
      <c r="CT297" s="189"/>
      <c r="CU297" s="189"/>
      <c r="CV297" s="189"/>
      <c r="CW297" s="189"/>
      <c r="CX297" s="189"/>
      <c r="CY297" s="189"/>
      <c r="CZ297" s="189"/>
      <c r="DA297" s="189"/>
      <c r="DB297" s="189"/>
      <c r="DC297" s="189"/>
      <c r="DD297" s="189"/>
      <c r="DE297" s="189"/>
      <c r="DF297" s="189"/>
      <c r="DG297" s="189"/>
      <c r="DH297" s="189"/>
      <c r="DI297" s="189"/>
      <c r="DJ297" s="189"/>
      <c r="DK297" s="189"/>
      <c r="DL297" s="189"/>
      <c r="DM297" s="189"/>
      <c r="DN297" s="189"/>
      <c r="DO297" s="189"/>
      <c r="DP297" s="189"/>
      <c r="DQ297" s="189"/>
      <c r="DR297" s="189"/>
      <c r="DS297" s="189"/>
      <c r="DT297" s="189"/>
      <c r="DU297" s="189"/>
      <c r="DV297" s="189"/>
      <c r="DW297" s="189"/>
      <c r="DX297" s="189"/>
      <c r="DY297" s="189"/>
      <c r="DZ297" s="189"/>
      <c r="EA297" s="189"/>
      <c r="EB297" s="189"/>
      <c r="EC297" s="189"/>
      <c r="ED297" s="189"/>
      <c r="EE297" s="189"/>
      <c r="EF297" s="189"/>
      <c r="EG297" s="189"/>
      <c r="EH297" s="189"/>
      <c r="EI297" s="189"/>
      <c r="EJ297" s="189"/>
      <c r="EK297" s="189"/>
      <c r="EL297" s="189"/>
      <c r="EM297" s="189"/>
      <c r="EN297" s="189"/>
      <c r="EO297" s="189"/>
      <c r="EP297" s="189"/>
      <c r="EQ297" s="189"/>
      <c r="ER297" s="189"/>
      <c r="ES297" s="189"/>
      <c r="ET297" s="189"/>
      <c r="EU297" s="189"/>
      <c r="EV297" s="189"/>
      <c r="EW297" s="189"/>
      <c r="EX297" s="189"/>
      <c r="EY297" s="189"/>
      <c r="EZ297" s="189"/>
      <c r="FA297" s="189"/>
      <c r="FB297" s="189"/>
      <c r="FC297" s="189"/>
      <c r="FD297" s="189"/>
      <c r="FE297" s="189"/>
      <c r="FF297" s="189"/>
      <c r="FG297" s="189"/>
      <c r="FH297" s="189"/>
      <c r="FI297" s="189"/>
      <c r="FJ297" s="189"/>
      <c r="FK297" s="189"/>
      <c r="FL297" s="189"/>
      <c r="FM297" s="189"/>
      <c r="FN297" s="189"/>
      <c r="FO297" s="189"/>
      <c r="FP297" s="189"/>
      <c r="FQ297" s="189"/>
      <c r="FR297" s="189"/>
      <c r="FS297" s="189"/>
      <c r="FT297" s="189"/>
      <c r="FU297" s="189"/>
      <c r="FV297" s="189"/>
      <c r="FW297" s="189"/>
      <c r="FX297" s="189"/>
      <c r="FY297" s="189"/>
      <c r="FZ297" s="189"/>
      <c r="GA297" s="189"/>
      <c r="GB297" s="189"/>
      <c r="GC297" s="189"/>
      <c r="GD297" s="189"/>
      <c r="GE297" s="189"/>
      <c r="GF297" s="189"/>
      <c r="GG297" s="189"/>
      <c r="GH297" s="189"/>
      <c r="GI297" s="189"/>
      <c r="GJ297" s="189"/>
      <c r="GK297" s="189"/>
      <c r="GL297" s="189"/>
      <c r="GM297" s="189"/>
      <c r="GN297" s="189"/>
      <c r="GO297" s="189"/>
      <c r="GP297" s="189"/>
      <c r="GQ297" s="189"/>
      <c r="GR297" s="189"/>
      <c r="GS297" s="189"/>
      <c r="GT297" s="189"/>
      <c r="GU297" s="189"/>
      <c r="GV297" s="189"/>
      <c r="GW297" s="189"/>
      <c r="GX297" s="189"/>
      <c r="GY297" s="189"/>
      <c r="GZ297" s="189"/>
      <c r="HA297" s="189"/>
      <c r="HB297" s="189"/>
      <c r="HC297" s="189"/>
      <c r="HD297" s="189"/>
      <c r="HE297" s="189"/>
      <c r="HF297" s="189"/>
      <c r="HG297" s="189"/>
      <c r="HH297" s="189"/>
      <c r="HI297" s="189"/>
      <c r="HJ297" s="189"/>
      <c r="HK297" s="189"/>
      <c r="HL297" s="189"/>
      <c r="HM297" s="189"/>
      <c r="HN297" s="189"/>
      <c r="HO297" s="189"/>
      <c r="HP297" s="189"/>
      <c r="HQ297" s="189"/>
      <c r="HR297" s="189"/>
      <c r="HS297" s="189"/>
      <c r="HT297" s="189"/>
      <c r="HU297" s="189"/>
      <c r="HV297" s="189"/>
      <c r="HW297" s="189"/>
      <c r="HX297" s="189"/>
      <c r="HY297" s="189"/>
      <c r="HZ297" s="189"/>
      <c r="IA297" s="189"/>
      <c r="IB297" s="189"/>
      <c r="IC297" s="189"/>
      <c r="ID297" s="189"/>
      <c r="IE297" s="189"/>
      <c r="IF297" s="189"/>
      <c r="IG297" s="189"/>
      <c r="IH297" s="189"/>
      <c r="II297" s="189"/>
      <c r="IJ297" s="189"/>
      <c r="IK297" s="189"/>
      <c r="IL297" s="189"/>
      <c r="IM297" s="189"/>
      <c r="IN297" s="189"/>
      <c r="IO297" s="189"/>
      <c r="IP297" s="189"/>
      <c r="IQ297" s="189"/>
      <c r="IR297" s="189"/>
      <c r="IS297" s="189"/>
      <c r="IT297" s="189"/>
      <c r="IU297" s="189"/>
      <c r="IV297" s="189"/>
      <c r="IW297" s="189"/>
      <c r="IX297" s="189"/>
      <c r="IY297" s="189"/>
      <c r="IZ297" s="189"/>
      <c r="JA297" s="189"/>
      <c r="JB297" s="189"/>
      <c r="JC297" s="189"/>
      <c r="JD297" s="189"/>
      <c r="JE297" s="189"/>
      <c r="JF297" s="189"/>
      <c r="JG297" s="189"/>
      <c r="JH297" s="189"/>
      <c r="JI297" s="189"/>
      <c r="JJ297" s="189"/>
      <c r="JK297" s="189"/>
      <c r="JL297" s="189"/>
      <c r="JM297" s="189"/>
      <c r="JN297" s="189"/>
      <c r="JO297" s="189"/>
      <c r="JP297" s="189"/>
      <c r="JQ297" s="189"/>
      <c r="JR297" s="189"/>
      <c r="JS297" s="189"/>
      <c r="JT297" s="189"/>
      <c r="JU297" s="189"/>
      <c r="JV297" s="189"/>
      <c r="JW297" s="189"/>
      <c r="JX297" s="189"/>
      <c r="JY297" s="189"/>
      <c r="JZ297" s="189"/>
      <c r="KA297" s="189"/>
      <c r="KB297" s="189"/>
      <c r="KC297" s="189"/>
      <c r="KD297" s="189"/>
      <c r="KE297" s="189"/>
      <c r="KF297" s="189"/>
      <c r="KG297" s="189"/>
      <c r="KH297" s="189"/>
      <c r="KI297" s="189"/>
      <c r="KJ297" s="189"/>
      <c r="KK297" s="189"/>
      <c r="KL297" s="189"/>
      <c r="KM297" s="189"/>
      <c r="KN297" s="189"/>
      <c r="KO297" s="189"/>
      <c r="KP297" s="189"/>
      <c r="KQ297" s="189"/>
      <c r="KR297" s="189"/>
      <c r="KS297" s="189"/>
      <c r="KT297" s="189"/>
      <c r="KU297" s="189"/>
      <c r="KV297" s="189"/>
      <c r="KW297" s="189"/>
      <c r="KX297" s="189"/>
      <c r="KY297" s="189"/>
      <c r="KZ297" s="189"/>
      <c r="LA297" s="189"/>
      <c r="LB297" s="189"/>
      <c r="LC297" s="189"/>
      <c r="LD297" s="189"/>
      <c r="LE297" s="189"/>
      <c r="LF297" s="189"/>
      <c r="LG297" s="189"/>
      <c r="LH297" s="189"/>
      <c r="LI297" s="189"/>
      <c r="LJ297" s="189"/>
      <c r="LK297" s="189"/>
      <c r="LL297" s="189"/>
      <c r="LM297" s="189"/>
      <c r="LN297" s="189"/>
      <c r="LO297" s="189"/>
      <c r="LP297" s="189"/>
      <c r="LQ297" s="189"/>
      <c r="LR297" s="189"/>
      <c r="LS297" s="189"/>
      <c r="LT297" s="189"/>
      <c r="LU297" s="189"/>
      <c r="LV297" s="189"/>
      <c r="LW297" s="189"/>
      <c r="LX297" s="189"/>
      <c r="LY297" s="189"/>
      <c r="LZ297" s="189"/>
      <c r="MA297" s="189"/>
      <c r="MB297" s="189"/>
      <c r="MC297" s="189"/>
      <c r="MD297" s="189"/>
      <c r="ME297" s="189"/>
      <c r="MF297" s="189"/>
      <c r="MG297" s="189"/>
      <c r="MH297" s="189"/>
      <c r="MI297" s="189"/>
      <c r="MJ297" s="189"/>
      <c r="MK297" s="189"/>
      <c r="ML297" s="189"/>
      <c r="MM297" s="189"/>
      <c r="MN297" s="189"/>
      <c r="MO297" s="189"/>
      <c r="MP297" s="189"/>
      <c r="MQ297" s="189"/>
      <c r="MR297" s="189"/>
      <c r="MS297" s="189"/>
      <c r="MT297" s="189"/>
      <c r="MU297" s="189"/>
      <c r="MV297" s="189"/>
      <c r="MW297" s="189"/>
      <c r="MX297" s="189"/>
      <c r="MY297" s="189"/>
      <c r="MZ297" s="189"/>
      <c r="NA297" s="189"/>
      <c r="NB297" s="189"/>
      <c r="NC297" s="189"/>
      <c r="ND297" s="189"/>
      <c r="NE297" s="189"/>
      <c r="NF297" s="189"/>
      <c r="NG297" s="189"/>
      <c r="NH297" s="189"/>
      <c r="NI297" s="189"/>
      <c r="NJ297" s="189"/>
      <c r="NK297" s="189"/>
      <c r="NL297" s="189"/>
      <c r="NM297" s="189"/>
      <c r="NN297" s="189"/>
      <c r="NO297" s="189"/>
      <c r="NP297" s="189"/>
      <c r="NQ297" s="189"/>
      <c r="NR297" s="189"/>
      <c r="NS297" s="189"/>
      <c r="NT297" s="189"/>
      <c r="NU297" s="189"/>
      <c r="NV297" s="189"/>
      <c r="NW297" s="189"/>
      <c r="NX297" s="189"/>
      <c r="NY297" s="189"/>
      <c r="NZ297" s="189"/>
      <c r="OA297" s="189"/>
      <c r="OB297" s="189"/>
      <c r="OC297" s="189"/>
      <c r="OD297" s="189"/>
      <c r="OE297" s="189"/>
      <c r="OF297" s="189"/>
      <c r="OG297" s="189"/>
      <c r="OH297" s="189"/>
      <c r="OI297" s="189"/>
      <c r="OJ297" s="189"/>
      <c r="OK297" s="189"/>
      <c r="OL297" s="189"/>
      <c r="OM297" s="189"/>
      <c r="ON297" s="189"/>
      <c r="OO297" s="189"/>
      <c r="OP297" s="189"/>
      <c r="OQ297" s="189"/>
      <c r="OR297" s="189"/>
      <c r="OS297" s="189"/>
      <c r="OT297" s="189"/>
      <c r="OU297" s="189"/>
      <c r="OV297" s="189"/>
      <c r="OW297" s="189"/>
      <c r="OX297" s="189"/>
      <c r="OY297" s="189"/>
      <c r="OZ297" s="189"/>
      <c r="PA297" s="189"/>
      <c r="PB297" s="189"/>
      <c r="PC297" s="189"/>
      <c r="PD297" s="189"/>
      <c r="PE297" s="189"/>
      <c r="PF297" s="189"/>
      <c r="PG297" s="189"/>
      <c r="PH297" s="189"/>
      <c r="PI297" s="189"/>
      <c r="PJ297" s="189"/>
      <c r="PK297" s="189"/>
      <c r="PL297" s="189"/>
      <c r="PM297" s="189"/>
      <c r="PN297" s="189"/>
      <c r="PO297" s="189"/>
      <c r="PP297" s="189"/>
      <c r="PQ297" s="189"/>
      <c r="PR297" s="189"/>
      <c r="PS297" s="189"/>
      <c r="PT297" s="189"/>
      <c r="PU297" s="189"/>
      <c r="PV297" s="189"/>
      <c r="PW297" s="189"/>
      <c r="PX297" s="189"/>
      <c r="PY297" s="189"/>
      <c r="PZ297" s="189"/>
      <c r="QA297" s="189"/>
      <c r="QB297" s="189"/>
      <c r="QC297" s="189"/>
      <c r="QD297" s="189"/>
      <c r="QE297" s="189"/>
      <c r="QF297" s="189"/>
      <c r="QG297" s="189"/>
      <c r="QH297" s="189"/>
      <c r="QI297" s="189"/>
      <c r="QJ297" s="189"/>
      <c r="QK297" s="189"/>
      <c r="QL297" s="189"/>
      <c r="QM297" s="189"/>
      <c r="QN297" s="189"/>
      <c r="QO297" s="189"/>
      <c r="QP297" s="189"/>
      <c r="QQ297" s="189"/>
      <c r="QR297" s="189"/>
      <c r="QS297" s="189"/>
      <c r="QT297" s="189"/>
      <c r="QU297" s="189"/>
      <c r="QV297" s="189"/>
      <c r="QW297" s="189"/>
      <c r="QX297" s="189"/>
      <c r="QY297" s="189"/>
      <c r="QZ297" s="189"/>
      <c r="RA297" s="189"/>
      <c r="RB297" s="189"/>
      <c r="RC297" s="189"/>
      <c r="RD297" s="189"/>
      <c r="RE297" s="189"/>
      <c r="RF297" s="189"/>
      <c r="RG297" s="189"/>
      <c r="RH297" s="189"/>
      <c r="RI297" s="189"/>
      <c r="RJ297" s="189"/>
      <c r="RK297" s="189"/>
      <c r="RL297" s="189"/>
      <c r="RM297" s="189"/>
      <c r="RN297" s="189"/>
      <c r="RO297" s="189"/>
      <c r="RP297" s="189"/>
      <c r="RQ297" s="189"/>
      <c r="RR297" s="189"/>
      <c r="RS297" s="189"/>
      <c r="RT297" s="189"/>
      <c r="RU297" s="189"/>
      <c r="RV297" s="189"/>
      <c r="RW297" s="189"/>
      <c r="RX297" s="189"/>
      <c r="RY297" s="189"/>
      <c r="RZ297" s="189"/>
      <c r="SA297" s="189"/>
      <c r="SB297" s="189"/>
      <c r="SC297" s="189"/>
      <c r="SD297" s="189"/>
      <c r="SE297" s="189"/>
      <c r="SF297" s="189"/>
      <c r="SG297" s="189"/>
      <c r="SH297" s="189"/>
      <c r="SI297" s="189"/>
      <c r="SJ297" s="189"/>
      <c r="SK297" s="189"/>
      <c r="SL297" s="189"/>
      <c r="SM297" s="189"/>
      <c r="SN297" s="189"/>
      <c r="SO297" s="189"/>
      <c r="SP297" s="189"/>
      <c r="SQ297" s="189"/>
      <c r="SR297" s="189"/>
      <c r="SS297" s="189"/>
      <c r="ST297" s="189"/>
      <c r="SU297" s="189"/>
      <c r="SV297" s="189"/>
      <c r="SW297" s="189"/>
      <c r="SX297" s="189"/>
      <c r="SY297" s="189"/>
      <c r="SZ297" s="189"/>
      <c r="TA297" s="189"/>
      <c r="TB297" s="189"/>
      <c r="TC297" s="189"/>
      <c r="TD297" s="189"/>
      <c r="TE297" s="189"/>
      <c r="TF297" s="189"/>
      <c r="TG297" s="189"/>
      <c r="TH297" s="189"/>
      <c r="TI297" s="189"/>
      <c r="TJ297" s="189"/>
      <c r="TK297" s="189"/>
      <c r="TL297" s="189"/>
      <c r="TM297" s="189"/>
      <c r="TN297" s="189"/>
      <c r="TO297" s="189"/>
      <c r="TP297" s="189"/>
      <c r="TQ297" s="189"/>
      <c r="TR297" s="189"/>
      <c r="TS297" s="189"/>
      <c r="TT297" s="189"/>
      <c r="TU297" s="189"/>
      <c r="TV297" s="189"/>
      <c r="TW297" s="189"/>
      <c r="TX297" s="189"/>
      <c r="TY297" s="189"/>
      <c r="TZ297" s="189"/>
      <c r="UA297" s="189"/>
      <c r="UB297" s="189"/>
      <c r="UC297" s="189"/>
      <c r="UD297" s="189"/>
      <c r="UE297" s="189"/>
      <c r="UF297" s="196"/>
    </row>
    <row r="298" s="33" customFormat="1" ht="15" customHeight="1" spans="1:552">
      <c r="A298" s="144">
        <v>19</v>
      </c>
      <c r="B298" s="159" t="s">
        <v>446</v>
      </c>
      <c r="C298" s="145" t="s">
        <v>16</v>
      </c>
      <c r="D298" s="160">
        <v>14</v>
      </c>
      <c r="E298" s="161" t="s">
        <v>388</v>
      </c>
      <c r="F298" s="148">
        <v>0</v>
      </c>
      <c r="G298" s="162"/>
      <c r="H298" s="163"/>
      <c r="I298" s="155" t="s">
        <v>414</v>
      </c>
      <c r="J298" s="185">
        <f t="shared" si="49"/>
        <v>0</v>
      </c>
      <c r="K298" s="166">
        <v>1122.3</v>
      </c>
      <c r="L298" s="169" t="s">
        <v>427</v>
      </c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  <c r="AE298" s="140"/>
      <c r="AF298" s="140"/>
      <c r="AG298" s="140"/>
      <c r="AH298" s="140"/>
      <c r="AI298" s="140"/>
      <c r="AJ298" s="140"/>
      <c r="AK298" s="140"/>
      <c r="AL298" s="140"/>
      <c r="AM298" s="140"/>
      <c r="AN298" s="140"/>
      <c r="AO298" s="140"/>
      <c r="AP298" s="140"/>
      <c r="AQ298" s="140"/>
      <c r="AR298" s="140"/>
      <c r="AS298" s="140"/>
      <c r="AT298" s="140"/>
      <c r="AU298" s="140"/>
      <c r="AV298" s="140"/>
      <c r="AW298" s="140"/>
      <c r="AX298" s="140"/>
      <c r="AY298" s="140"/>
      <c r="AZ298" s="140"/>
      <c r="BA298" s="140"/>
      <c r="BB298" s="140"/>
      <c r="BC298" s="140"/>
      <c r="BD298" s="140"/>
      <c r="BE298" s="140"/>
      <c r="BF298" s="140"/>
      <c r="BG298" s="140"/>
      <c r="BH298" s="140"/>
      <c r="BI298" s="140"/>
      <c r="BJ298" s="140"/>
      <c r="BK298" s="140"/>
      <c r="BL298" s="140"/>
      <c r="BM298" s="140"/>
      <c r="BN298" s="140"/>
      <c r="BO298" s="140"/>
      <c r="BP298" s="140"/>
      <c r="BQ298" s="140"/>
      <c r="BR298" s="140"/>
      <c r="BS298" s="140"/>
      <c r="BT298" s="140"/>
      <c r="BU298" s="140"/>
      <c r="BV298" s="140"/>
      <c r="BW298" s="140"/>
      <c r="BX298" s="140"/>
      <c r="BY298" s="140"/>
      <c r="BZ298" s="140"/>
      <c r="CA298" s="140"/>
      <c r="CB298" s="140"/>
      <c r="CC298" s="140"/>
      <c r="CD298" s="140"/>
      <c r="CE298" s="140"/>
      <c r="CF298" s="140"/>
      <c r="CG298" s="140"/>
      <c r="CH298" s="140"/>
      <c r="CI298" s="140"/>
      <c r="CJ298" s="140"/>
      <c r="CK298" s="140"/>
      <c r="CL298" s="140"/>
      <c r="CM298" s="140"/>
      <c r="CN298" s="140"/>
      <c r="CO298" s="140"/>
      <c r="CP298" s="140"/>
      <c r="CQ298" s="140"/>
      <c r="CR298" s="140"/>
      <c r="CS298" s="140"/>
      <c r="CT298" s="140"/>
      <c r="CU298" s="140"/>
      <c r="CV298" s="140"/>
      <c r="CW298" s="140"/>
      <c r="CX298" s="140"/>
      <c r="CY298" s="140"/>
      <c r="CZ298" s="140"/>
      <c r="DA298" s="140"/>
      <c r="DB298" s="140"/>
      <c r="DC298" s="140"/>
      <c r="DD298" s="140"/>
      <c r="DE298" s="140"/>
      <c r="DF298" s="140"/>
      <c r="DG298" s="140"/>
      <c r="DH298" s="140"/>
      <c r="DI298" s="140"/>
      <c r="DJ298" s="140"/>
      <c r="DK298" s="140"/>
      <c r="DL298" s="140"/>
      <c r="DM298" s="140"/>
      <c r="DN298" s="140"/>
      <c r="DO298" s="140"/>
      <c r="DP298" s="140"/>
      <c r="DQ298" s="140"/>
      <c r="DR298" s="140"/>
      <c r="DS298" s="140"/>
      <c r="DT298" s="140"/>
      <c r="DU298" s="140"/>
      <c r="DV298" s="140"/>
      <c r="DW298" s="140"/>
      <c r="DX298" s="140"/>
      <c r="DY298" s="140"/>
      <c r="DZ298" s="140"/>
      <c r="EA298" s="140"/>
      <c r="EB298" s="140"/>
      <c r="EC298" s="140"/>
      <c r="ED298" s="140"/>
      <c r="EE298" s="140"/>
      <c r="EF298" s="140"/>
      <c r="EG298" s="140"/>
      <c r="EH298" s="140"/>
      <c r="EI298" s="140"/>
      <c r="EJ298" s="140"/>
      <c r="EK298" s="140"/>
      <c r="EL298" s="140"/>
      <c r="EM298" s="140"/>
      <c r="EN298" s="140"/>
      <c r="EO298" s="140"/>
      <c r="EP298" s="140"/>
      <c r="EQ298" s="140"/>
      <c r="ER298" s="140"/>
      <c r="ES298" s="140"/>
      <c r="ET298" s="140"/>
      <c r="EU298" s="140"/>
      <c r="EV298" s="140"/>
      <c r="EW298" s="140"/>
      <c r="EX298" s="140"/>
      <c r="EY298" s="140"/>
      <c r="EZ298" s="140"/>
      <c r="FA298" s="140"/>
      <c r="FB298" s="140"/>
      <c r="FC298" s="140"/>
      <c r="FD298" s="140"/>
      <c r="FE298" s="140"/>
      <c r="FF298" s="140"/>
      <c r="FG298" s="140"/>
      <c r="FH298" s="140"/>
      <c r="FI298" s="140"/>
      <c r="FJ298" s="140"/>
      <c r="FK298" s="140"/>
      <c r="FL298" s="140"/>
      <c r="FM298" s="140"/>
      <c r="FN298" s="140"/>
      <c r="FO298" s="140"/>
      <c r="FP298" s="140"/>
      <c r="FQ298" s="140"/>
      <c r="FR298" s="140"/>
      <c r="FS298" s="140"/>
      <c r="FT298" s="140"/>
      <c r="FU298" s="140"/>
      <c r="FV298" s="140"/>
      <c r="FW298" s="140"/>
      <c r="FX298" s="140"/>
      <c r="FY298" s="140"/>
      <c r="FZ298" s="140"/>
      <c r="GA298" s="140"/>
      <c r="GB298" s="140"/>
      <c r="GC298" s="140"/>
      <c r="GD298" s="140"/>
      <c r="GE298" s="140"/>
      <c r="GF298" s="140"/>
      <c r="GG298" s="140"/>
      <c r="GH298" s="140"/>
      <c r="GI298" s="140"/>
      <c r="GJ298" s="140"/>
      <c r="GK298" s="140"/>
      <c r="GL298" s="140"/>
      <c r="GM298" s="140"/>
      <c r="GN298" s="140"/>
      <c r="GO298" s="140"/>
      <c r="GP298" s="140"/>
      <c r="GQ298" s="140"/>
      <c r="GR298" s="140"/>
      <c r="GS298" s="140"/>
      <c r="GT298" s="140"/>
      <c r="GU298" s="140"/>
      <c r="GV298" s="140"/>
      <c r="GW298" s="140"/>
      <c r="GX298" s="140"/>
      <c r="GY298" s="140"/>
      <c r="GZ298" s="140"/>
      <c r="HA298" s="140"/>
      <c r="HB298" s="140"/>
      <c r="HC298" s="140"/>
      <c r="HD298" s="140"/>
      <c r="HE298" s="140"/>
      <c r="HF298" s="140"/>
      <c r="HG298" s="140"/>
      <c r="HH298" s="140"/>
      <c r="HI298" s="140"/>
      <c r="HJ298" s="140"/>
      <c r="HK298" s="140"/>
      <c r="HL298" s="140"/>
      <c r="HM298" s="140"/>
      <c r="HN298" s="140"/>
      <c r="HO298" s="140"/>
      <c r="HP298" s="140"/>
      <c r="HQ298" s="140"/>
      <c r="HR298" s="140"/>
      <c r="HS298" s="140"/>
      <c r="HT298" s="140"/>
      <c r="HU298" s="140"/>
      <c r="HV298" s="140"/>
      <c r="HW298" s="140"/>
      <c r="HX298" s="140"/>
      <c r="HY298" s="140"/>
      <c r="HZ298" s="140"/>
      <c r="IA298" s="140"/>
      <c r="IB298" s="140"/>
      <c r="IC298" s="140"/>
      <c r="ID298" s="140"/>
      <c r="IE298" s="140"/>
      <c r="IF298" s="140"/>
      <c r="IG298" s="140"/>
      <c r="IH298" s="140"/>
      <c r="II298" s="140"/>
      <c r="IJ298" s="140"/>
      <c r="IK298" s="140"/>
      <c r="IL298" s="140"/>
      <c r="IM298" s="140"/>
      <c r="IN298" s="140"/>
      <c r="IO298" s="140"/>
      <c r="IP298" s="140"/>
      <c r="IQ298" s="140"/>
      <c r="IR298" s="140"/>
      <c r="IS298" s="140"/>
      <c r="IT298" s="140"/>
      <c r="IU298" s="140"/>
      <c r="IV298" s="140"/>
      <c r="IW298" s="140"/>
      <c r="IX298" s="140"/>
      <c r="IY298" s="140"/>
      <c r="IZ298" s="140"/>
      <c r="JA298" s="140"/>
      <c r="JB298" s="140"/>
      <c r="JC298" s="140"/>
      <c r="JD298" s="140"/>
      <c r="JE298" s="140"/>
      <c r="JF298" s="140"/>
      <c r="JG298" s="140"/>
      <c r="JH298" s="140"/>
      <c r="JI298" s="140"/>
      <c r="JJ298" s="140"/>
      <c r="JK298" s="140"/>
      <c r="JL298" s="140"/>
      <c r="JM298" s="140"/>
      <c r="JN298" s="140"/>
      <c r="JO298" s="140"/>
      <c r="JP298" s="140"/>
      <c r="JQ298" s="140"/>
      <c r="JR298" s="140"/>
      <c r="JS298" s="140"/>
      <c r="JT298" s="140"/>
      <c r="JU298" s="140"/>
      <c r="JV298" s="140"/>
      <c r="JW298" s="140"/>
      <c r="JX298" s="140"/>
      <c r="JY298" s="140"/>
      <c r="JZ298" s="140"/>
      <c r="KA298" s="140"/>
      <c r="KB298" s="140"/>
      <c r="KC298" s="140"/>
      <c r="KD298" s="140"/>
      <c r="KE298" s="140"/>
      <c r="KF298" s="140"/>
      <c r="KG298" s="140"/>
      <c r="KH298" s="140"/>
      <c r="KI298" s="140"/>
      <c r="KJ298" s="140"/>
      <c r="KK298" s="140"/>
      <c r="KL298" s="140"/>
      <c r="KM298" s="140"/>
      <c r="KN298" s="140"/>
      <c r="KO298" s="140"/>
      <c r="KP298" s="140"/>
      <c r="KQ298" s="140"/>
      <c r="KR298" s="140"/>
      <c r="KS298" s="140"/>
      <c r="KT298" s="140"/>
      <c r="KU298" s="140"/>
      <c r="KV298" s="140"/>
      <c r="KW298" s="140"/>
      <c r="KX298" s="140"/>
      <c r="KY298" s="140"/>
      <c r="KZ298" s="140"/>
      <c r="LA298" s="140"/>
      <c r="LB298" s="140"/>
      <c r="LC298" s="140"/>
      <c r="LD298" s="140"/>
      <c r="LE298" s="140"/>
      <c r="LF298" s="140"/>
      <c r="LG298" s="140"/>
      <c r="LH298" s="140"/>
      <c r="LI298" s="140"/>
      <c r="LJ298" s="140"/>
      <c r="LK298" s="140"/>
      <c r="LL298" s="140"/>
      <c r="LM298" s="140"/>
      <c r="LN298" s="140"/>
      <c r="LO298" s="140"/>
      <c r="LP298" s="140"/>
      <c r="LQ298" s="140"/>
      <c r="LR298" s="140"/>
      <c r="LS298" s="140"/>
      <c r="LT298" s="140"/>
      <c r="LU298" s="140"/>
      <c r="LV298" s="140"/>
      <c r="LW298" s="140"/>
      <c r="LX298" s="140"/>
      <c r="LY298" s="140"/>
      <c r="LZ298" s="140"/>
      <c r="MA298" s="140"/>
      <c r="MB298" s="140"/>
      <c r="MC298" s="140"/>
      <c r="MD298" s="140"/>
      <c r="ME298" s="140"/>
      <c r="MF298" s="140"/>
      <c r="MG298" s="140"/>
      <c r="MH298" s="140"/>
      <c r="MI298" s="140"/>
      <c r="MJ298" s="140"/>
      <c r="MK298" s="140"/>
      <c r="ML298" s="140"/>
      <c r="MM298" s="140"/>
      <c r="MN298" s="140"/>
      <c r="MO298" s="140"/>
      <c r="MP298" s="140"/>
      <c r="MQ298" s="140"/>
      <c r="MR298" s="140"/>
      <c r="MS298" s="140"/>
      <c r="MT298" s="140"/>
      <c r="MU298" s="140"/>
      <c r="MV298" s="140"/>
      <c r="MW298" s="140"/>
      <c r="MX298" s="140"/>
      <c r="MY298" s="140"/>
      <c r="MZ298" s="140"/>
      <c r="NA298" s="140"/>
      <c r="NB298" s="140"/>
      <c r="NC298" s="140"/>
      <c r="ND298" s="140"/>
      <c r="NE298" s="140"/>
      <c r="NF298" s="140"/>
      <c r="NG298" s="140"/>
      <c r="NH298" s="140"/>
      <c r="NI298" s="140"/>
      <c r="NJ298" s="140"/>
      <c r="NK298" s="140"/>
      <c r="NL298" s="140"/>
      <c r="NM298" s="140"/>
      <c r="NN298" s="140"/>
      <c r="NO298" s="140"/>
      <c r="NP298" s="140"/>
      <c r="NQ298" s="140"/>
      <c r="NR298" s="140"/>
      <c r="NS298" s="140"/>
      <c r="NT298" s="140"/>
      <c r="NU298" s="140"/>
      <c r="NV298" s="140"/>
      <c r="NW298" s="140"/>
      <c r="NX298" s="140"/>
      <c r="NY298" s="140"/>
      <c r="NZ298" s="140"/>
      <c r="OA298" s="140"/>
      <c r="OB298" s="140"/>
      <c r="OC298" s="140"/>
      <c r="OD298" s="140"/>
      <c r="OE298" s="140"/>
      <c r="OF298" s="140"/>
      <c r="OG298" s="140"/>
      <c r="OH298" s="140"/>
      <c r="OI298" s="140"/>
      <c r="OJ298" s="140"/>
      <c r="OK298" s="140"/>
      <c r="OL298" s="140"/>
      <c r="OM298" s="140"/>
      <c r="ON298" s="140"/>
      <c r="OO298" s="140"/>
      <c r="OP298" s="140"/>
      <c r="OQ298" s="140"/>
      <c r="OR298" s="140"/>
      <c r="OS298" s="140"/>
      <c r="OT298" s="140"/>
      <c r="OU298" s="140"/>
      <c r="OV298" s="140"/>
      <c r="OW298" s="140"/>
      <c r="OX298" s="140"/>
      <c r="OY298" s="140"/>
      <c r="OZ298" s="140"/>
      <c r="PA298" s="140"/>
      <c r="PB298" s="140"/>
      <c r="PC298" s="140"/>
      <c r="PD298" s="140"/>
      <c r="PE298" s="140"/>
      <c r="PF298" s="140"/>
      <c r="PG298" s="140"/>
      <c r="PH298" s="140"/>
      <c r="PI298" s="140"/>
      <c r="PJ298" s="140"/>
      <c r="PK298" s="140"/>
      <c r="PL298" s="140"/>
      <c r="PM298" s="140"/>
      <c r="PN298" s="140"/>
      <c r="PO298" s="140"/>
      <c r="PP298" s="140"/>
      <c r="PQ298" s="140"/>
      <c r="PR298" s="140"/>
      <c r="PS298" s="140"/>
      <c r="PT298" s="140"/>
      <c r="PU298" s="140"/>
      <c r="PV298" s="140"/>
      <c r="PW298" s="140"/>
      <c r="PX298" s="140"/>
      <c r="PY298" s="140"/>
      <c r="PZ298" s="140"/>
      <c r="QA298" s="140"/>
      <c r="QB298" s="140"/>
      <c r="QC298" s="140"/>
      <c r="QD298" s="140"/>
      <c r="QE298" s="140"/>
      <c r="QF298" s="140"/>
      <c r="QG298" s="140"/>
      <c r="QH298" s="140"/>
      <c r="QI298" s="140"/>
      <c r="QJ298" s="140"/>
      <c r="QK298" s="140"/>
      <c r="QL298" s="140"/>
      <c r="QM298" s="140"/>
      <c r="QN298" s="140"/>
      <c r="QO298" s="140"/>
      <c r="QP298" s="140"/>
      <c r="QQ298" s="140"/>
      <c r="QR298" s="140"/>
      <c r="QS298" s="140"/>
      <c r="QT298" s="140"/>
      <c r="QU298" s="140"/>
      <c r="QV298" s="140"/>
      <c r="QW298" s="140"/>
      <c r="QX298" s="140"/>
      <c r="QY298" s="140"/>
      <c r="QZ298" s="140"/>
      <c r="RA298" s="140"/>
      <c r="RB298" s="140"/>
      <c r="RC298" s="140"/>
      <c r="RD298" s="140"/>
      <c r="RE298" s="140"/>
      <c r="RF298" s="140"/>
      <c r="RG298" s="140"/>
      <c r="RH298" s="140"/>
      <c r="RI298" s="140"/>
      <c r="RJ298" s="140"/>
      <c r="RK298" s="140"/>
      <c r="RL298" s="140"/>
      <c r="RM298" s="140"/>
      <c r="RN298" s="140"/>
      <c r="RO298" s="140"/>
      <c r="RP298" s="140"/>
      <c r="RQ298" s="140"/>
      <c r="RR298" s="140"/>
      <c r="RS298" s="140"/>
      <c r="RT298" s="140"/>
      <c r="RU298" s="140"/>
      <c r="RV298" s="140"/>
      <c r="RW298" s="140"/>
      <c r="RX298" s="140"/>
      <c r="RY298" s="140"/>
      <c r="RZ298" s="140"/>
      <c r="SA298" s="140"/>
      <c r="SB298" s="140"/>
      <c r="SC298" s="140"/>
      <c r="SD298" s="140"/>
      <c r="SE298" s="140"/>
      <c r="SF298" s="140"/>
      <c r="SG298" s="140"/>
      <c r="SH298" s="140"/>
      <c r="SI298" s="140"/>
      <c r="SJ298" s="140"/>
      <c r="SK298" s="140"/>
      <c r="SL298" s="140"/>
      <c r="SM298" s="140"/>
      <c r="SN298" s="140"/>
      <c r="SO298" s="140"/>
      <c r="SP298" s="140"/>
      <c r="SQ298" s="140"/>
      <c r="SR298" s="140"/>
      <c r="SS298" s="140"/>
      <c r="ST298" s="140"/>
      <c r="SU298" s="140"/>
      <c r="SV298" s="140"/>
      <c r="SW298" s="140"/>
      <c r="SX298" s="140"/>
      <c r="SY298" s="140"/>
      <c r="SZ298" s="140"/>
      <c r="TA298" s="140"/>
      <c r="TB298" s="140"/>
      <c r="TC298" s="140"/>
      <c r="TD298" s="140"/>
      <c r="TE298" s="140"/>
      <c r="TF298" s="140"/>
      <c r="TG298" s="140"/>
      <c r="TH298" s="140"/>
      <c r="TI298" s="140"/>
      <c r="TJ298" s="140"/>
      <c r="TK298" s="140"/>
      <c r="TL298" s="140"/>
      <c r="TM298" s="140"/>
      <c r="TN298" s="140"/>
      <c r="TO298" s="140"/>
      <c r="TP298" s="140"/>
      <c r="TQ298" s="140"/>
      <c r="TR298" s="140"/>
      <c r="TS298" s="140"/>
      <c r="TT298" s="140"/>
      <c r="TU298" s="140"/>
      <c r="TV298" s="140"/>
      <c r="TW298" s="140"/>
      <c r="TX298" s="140"/>
      <c r="TY298" s="140"/>
      <c r="TZ298" s="140"/>
      <c r="UA298" s="140"/>
      <c r="UB298" s="140"/>
      <c r="UC298" s="140"/>
      <c r="UD298" s="140"/>
      <c r="UE298" s="140"/>
      <c r="UF298" s="143"/>
    </row>
    <row r="299" s="33" customFormat="1" ht="15" customHeight="1" spans="1:552">
      <c r="A299" s="144">
        <v>20</v>
      </c>
      <c r="B299" s="159" t="s">
        <v>447</v>
      </c>
      <c r="C299" s="145" t="s">
        <v>16</v>
      </c>
      <c r="D299" s="160">
        <v>14</v>
      </c>
      <c r="E299" s="161" t="s">
        <v>93</v>
      </c>
      <c r="F299" s="148">
        <v>0</v>
      </c>
      <c r="G299" s="162"/>
      <c r="H299" s="163"/>
      <c r="I299" s="155" t="s">
        <v>414</v>
      </c>
      <c r="J299" s="185">
        <f t="shared" si="49"/>
        <v>0</v>
      </c>
      <c r="K299" s="166">
        <v>1009.53</v>
      </c>
      <c r="L299" s="169" t="s">
        <v>448</v>
      </c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  <c r="AA299" s="140"/>
      <c r="AB299" s="140"/>
      <c r="AC299" s="140"/>
      <c r="AD299" s="140"/>
      <c r="AE299" s="140"/>
      <c r="AF299" s="140"/>
      <c r="AG299" s="140"/>
      <c r="AH299" s="140"/>
      <c r="AI299" s="140"/>
      <c r="AJ299" s="140"/>
      <c r="AK299" s="140"/>
      <c r="AL299" s="140"/>
      <c r="AM299" s="140"/>
      <c r="AN299" s="140"/>
      <c r="AO299" s="140"/>
      <c r="AP299" s="140"/>
      <c r="AQ299" s="140"/>
      <c r="AR299" s="140"/>
      <c r="AS299" s="140"/>
      <c r="AT299" s="140"/>
      <c r="AU299" s="140"/>
      <c r="AV299" s="140"/>
      <c r="AW299" s="140"/>
      <c r="AX299" s="140"/>
      <c r="AY299" s="140"/>
      <c r="AZ299" s="140"/>
      <c r="BA299" s="140"/>
      <c r="BB299" s="140"/>
      <c r="BC299" s="140"/>
      <c r="BD299" s="140"/>
      <c r="BE299" s="140"/>
      <c r="BF299" s="140"/>
      <c r="BG299" s="140"/>
      <c r="BH299" s="140"/>
      <c r="BI299" s="140"/>
      <c r="BJ299" s="140"/>
      <c r="BK299" s="140"/>
      <c r="BL299" s="140"/>
      <c r="BM299" s="140"/>
      <c r="BN299" s="140"/>
      <c r="BO299" s="140"/>
      <c r="BP299" s="140"/>
      <c r="BQ299" s="140"/>
      <c r="BR299" s="140"/>
      <c r="BS299" s="140"/>
      <c r="BT299" s="140"/>
      <c r="BU299" s="140"/>
      <c r="BV299" s="140"/>
      <c r="BW299" s="140"/>
      <c r="BX299" s="140"/>
      <c r="BY299" s="140"/>
      <c r="BZ299" s="140"/>
      <c r="CA299" s="140"/>
      <c r="CB299" s="140"/>
      <c r="CC299" s="140"/>
      <c r="CD299" s="140"/>
      <c r="CE299" s="140"/>
      <c r="CF299" s="140"/>
      <c r="CG299" s="140"/>
      <c r="CH299" s="140"/>
      <c r="CI299" s="140"/>
      <c r="CJ299" s="140"/>
      <c r="CK299" s="140"/>
      <c r="CL299" s="140"/>
      <c r="CM299" s="140"/>
      <c r="CN299" s="140"/>
      <c r="CO299" s="140"/>
      <c r="CP299" s="140"/>
      <c r="CQ299" s="140"/>
      <c r="CR299" s="140"/>
      <c r="CS299" s="140"/>
      <c r="CT299" s="140"/>
      <c r="CU299" s="140"/>
      <c r="CV299" s="140"/>
      <c r="CW299" s="140"/>
      <c r="CX299" s="140"/>
      <c r="CY299" s="140"/>
      <c r="CZ299" s="140"/>
      <c r="DA299" s="140"/>
      <c r="DB299" s="140"/>
      <c r="DC299" s="140"/>
      <c r="DD299" s="140"/>
      <c r="DE299" s="140"/>
      <c r="DF299" s="140"/>
      <c r="DG299" s="140"/>
      <c r="DH299" s="140"/>
      <c r="DI299" s="140"/>
      <c r="DJ299" s="140"/>
      <c r="DK299" s="140"/>
      <c r="DL299" s="140"/>
      <c r="DM299" s="140"/>
      <c r="DN299" s="140"/>
      <c r="DO299" s="140"/>
      <c r="DP299" s="140"/>
      <c r="DQ299" s="140"/>
      <c r="DR299" s="140"/>
      <c r="DS299" s="140"/>
      <c r="DT299" s="140"/>
      <c r="DU299" s="140"/>
      <c r="DV299" s="140"/>
      <c r="DW299" s="140"/>
      <c r="DX299" s="140"/>
      <c r="DY299" s="140"/>
      <c r="DZ299" s="140"/>
      <c r="EA299" s="140"/>
      <c r="EB299" s="140"/>
      <c r="EC299" s="140"/>
      <c r="ED299" s="140"/>
      <c r="EE299" s="140"/>
      <c r="EF299" s="140"/>
      <c r="EG299" s="140"/>
      <c r="EH299" s="140"/>
      <c r="EI299" s="140"/>
      <c r="EJ299" s="140"/>
      <c r="EK299" s="140"/>
      <c r="EL299" s="140"/>
      <c r="EM299" s="140"/>
      <c r="EN299" s="140"/>
      <c r="EO299" s="140"/>
      <c r="EP299" s="140"/>
      <c r="EQ299" s="140"/>
      <c r="ER299" s="140"/>
      <c r="ES299" s="140"/>
      <c r="ET299" s="140"/>
      <c r="EU299" s="140"/>
      <c r="EV299" s="140"/>
      <c r="EW299" s="140"/>
      <c r="EX299" s="140"/>
      <c r="EY299" s="140"/>
      <c r="EZ299" s="140"/>
      <c r="FA299" s="140"/>
      <c r="FB299" s="140"/>
      <c r="FC299" s="140"/>
      <c r="FD299" s="140"/>
      <c r="FE299" s="140"/>
      <c r="FF299" s="140"/>
      <c r="FG299" s="140"/>
      <c r="FH299" s="140"/>
      <c r="FI299" s="140"/>
      <c r="FJ299" s="140"/>
      <c r="FK299" s="140"/>
      <c r="FL299" s="140"/>
      <c r="FM299" s="140"/>
      <c r="FN299" s="140"/>
      <c r="FO299" s="140"/>
      <c r="FP299" s="140"/>
      <c r="FQ299" s="140"/>
      <c r="FR299" s="140"/>
      <c r="FS299" s="140"/>
      <c r="FT299" s="140"/>
      <c r="FU299" s="140"/>
      <c r="FV299" s="140"/>
      <c r="FW299" s="140"/>
      <c r="FX299" s="140"/>
      <c r="FY299" s="140"/>
      <c r="FZ299" s="140"/>
      <c r="GA299" s="140"/>
      <c r="GB299" s="140"/>
      <c r="GC299" s="140"/>
      <c r="GD299" s="140"/>
      <c r="GE299" s="140"/>
      <c r="GF299" s="140"/>
      <c r="GG299" s="140"/>
      <c r="GH299" s="140"/>
      <c r="GI299" s="140"/>
      <c r="GJ299" s="140"/>
      <c r="GK299" s="140"/>
      <c r="GL299" s="140"/>
      <c r="GM299" s="140"/>
      <c r="GN299" s="140"/>
      <c r="GO299" s="140"/>
      <c r="GP299" s="140"/>
      <c r="GQ299" s="140"/>
      <c r="GR299" s="140"/>
      <c r="GS299" s="140"/>
      <c r="GT299" s="140"/>
      <c r="GU299" s="140"/>
      <c r="GV299" s="140"/>
      <c r="GW299" s="140"/>
      <c r="GX299" s="140"/>
      <c r="GY299" s="140"/>
      <c r="GZ299" s="140"/>
      <c r="HA299" s="140"/>
      <c r="HB299" s="140"/>
      <c r="HC299" s="140"/>
      <c r="HD299" s="140"/>
      <c r="HE299" s="140"/>
      <c r="HF299" s="140"/>
      <c r="HG299" s="140"/>
      <c r="HH299" s="140"/>
      <c r="HI299" s="140"/>
      <c r="HJ299" s="140"/>
      <c r="HK299" s="140"/>
      <c r="HL299" s="140"/>
      <c r="HM299" s="140"/>
      <c r="HN299" s="140"/>
      <c r="HO299" s="140"/>
      <c r="HP299" s="140"/>
      <c r="HQ299" s="140"/>
      <c r="HR299" s="140"/>
      <c r="HS299" s="140"/>
      <c r="HT299" s="140"/>
      <c r="HU299" s="140"/>
      <c r="HV299" s="140"/>
      <c r="HW299" s="140"/>
      <c r="HX299" s="140"/>
      <c r="HY299" s="140"/>
      <c r="HZ299" s="140"/>
      <c r="IA299" s="140"/>
      <c r="IB299" s="140"/>
      <c r="IC299" s="140"/>
      <c r="ID299" s="140"/>
      <c r="IE299" s="140"/>
      <c r="IF299" s="140"/>
      <c r="IG299" s="140"/>
      <c r="IH299" s="140"/>
      <c r="II299" s="140"/>
      <c r="IJ299" s="140"/>
      <c r="IK299" s="140"/>
      <c r="IL299" s="140"/>
      <c r="IM299" s="140"/>
      <c r="IN299" s="140"/>
      <c r="IO299" s="140"/>
      <c r="IP299" s="140"/>
      <c r="IQ299" s="140"/>
      <c r="IR299" s="140"/>
      <c r="IS299" s="140"/>
      <c r="IT299" s="140"/>
      <c r="IU299" s="140"/>
      <c r="IV299" s="140"/>
      <c r="IW299" s="140"/>
      <c r="IX299" s="140"/>
      <c r="IY299" s="140"/>
      <c r="IZ299" s="140"/>
      <c r="JA299" s="140"/>
      <c r="JB299" s="140"/>
      <c r="JC299" s="140"/>
      <c r="JD299" s="140"/>
      <c r="JE299" s="140"/>
      <c r="JF299" s="140"/>
      <c r="JG299" s="140"/>
      <c r="JH299" s="140"/>
      <c r="JI299" s="140"/>
      <c r="JJ299" s="140"/>
      <c r="JK299" s="140"/>
      <c r="JL299" s="140"/>
      <c r="JM299" s="140"/>
      <c r="JN299" s="140"/>
      <c r="JO299" s="140"/>
      <c r="JP299" s="140"/>
      <c r="JQ299" s="140"/>
      <c r="JR299" s="140"/>
      <c r="JS299" s="140"/>
      <c r="JT299" s="140"/>
      <c r="JU299" s="140"/>
      <c r="JV299" s="140"/>
      <c r="JW299" s="140"/>
      <c r="JX299" s="140"/>
      <c r="JY299" s="140"/>
      <c r="JZ299" s="140"/>
      <c r="KA299" s="140"/>
      <c r="KB299" s="140"/>
      <c r="KC299" s="140"/>
      <c r="KD299" s="140"/>
      <c r="KE299" s="140"/>
      <c r="KF299" s="140"/>
      <c r="KG299" s="140"/>
      <c r="KH299" s="140"/>
      <c r="KI299" s="140"/>
      <c r="KJ299" s="140"/>
      <c r="KK299" s="140"/>
      <c r="KL299" s="140"/>
      <c r="KM299" s="140"/>
      <c r="KN299" s="140"/>
      <c r="KO299" s="140"/>
      <c r="KP299" s="140"/>
      <c r="KQ299" s="140"/>
      <c r="KR299" s="140"/>
      <c r="KS299" s="140"/>
      <c r="KT299" s="140"/>
      <c r="KU299" s="140"/>
      <c r="KV299" s="140"/>
      <c r="KW299" s="140"/>
      <c r="KX299" s="140"/>
      <c r="KY299" s="140"/>
      <c r="KZ299" s="140"/>
      <c r="LA299" s="140"/>
      <c r="LB299" s="140"/>
      <c r="LC299" s="140"/>
      <c r="LD299" s="140"/>
      <c r="LE299" s="140"/>
      <c r="LF299" s="140"/>
      <c r="LG299" s="140"/>
      <c r="LH299" s="140"/>
      <c r="LI299" s="140"/>
      <c r="LJ299" s="140"/>
      <c r="LK299" s="140"/>
      <c r="LL299" s="140"/>
      <c r="LM299" s="140"/>
      <c r="LN299" s="140"/>
      <c r="LO299" s="140"/>
      <c r="LP299" s="140"/>
      <c r="LQ299" s="140"/>
      <c r="LR299" s="140"/>
      <c r="LS299" s="140"/>
      <c r="LT299" s="140"/>
      <c r="LU299" s="140"/>
      <c r="LV299" s="140"/>
      <c r="LW299" s="140"/>
      <c r="LX299" s="140"/>
      <c r="LY299" s="140"/>
      <c r="LZ299" s="140"/>
      <c r="MA299" s="140"/>
      <c r="MB299" s="140"/>
      <c r="MC299" s="140"/>
      <c r="MD299" s="140"/>
      <c r="ME299" s="140"/>
      <c r="MF299" s="140"/>
      <c r="MG299" s="140"/>
      <c r="MH299" s="140"/>
      <c r="MI299" s="140"/>
      <c r="MJ299" s="140"/>
      <c r="MK299" s="140"/>
      <c r="ML299" s="140"/>
      <c r="MM299" s="140"/>
      <c r="MN299" s="140"/>
      <c r="MO299" s="140"/>
      <c r="MP299" s="140"/>
      <c r="MQ299" s="140"/>
      <c r="MR299" s="140"/>
      <c r="MS299" s="140"/>
      <c r="MT299" s="140"/>
      <c r="MU299" s="140"/>
      <c r="MV299" s="140"/>
      <c r="MW299" s="140"/>
      <c r="MX299" s="140"/>
      <c r="MY299" s="140"/>
      <c r="MZ299" s="140"/>
      <c r="NA299" s="140"/>
      <c r="NB299" s="140"/>
      <c r="NC299" s="140"/>
      <c r="ND299" s="140"/>
      <c r="NE299" s="140"/>
      <c r="NF299" s="140"/>
      <c r="NG299" s="140"/>
      <c r="NH299" s="140"/>
      <c r="NI299" s="140"/>
      <c r="NJ299" s="140"/>
      <c r="NK299" s="140"/>
      <c r="NL299" s="140"/>
      <c r="NM299" s="140"/>
      <c r="NN299" s="140"/>
      <c r="NO299" s="140"/>
      <c r="NP299" s="140"/>
      <c r="NQ299" s="140"/>
      <c r="NR299" s="140"/>
      <c r="NS299" s="140"/>
      <c r="NT299" s="140"/>
      <c r="NU299" s="140"/>
      <c r="NV299" s="140"/>
      <c r="NW299" s="140"/>
      <c r="NX299" s="140"/>
      <c r="NY299" s="140"/>
      <c r="NZ299" s="140"/>
      <c r="OA299" s="140"/>
      <c r="OB299" s="140"/>
      <c r="OC299" s="140"/>
      <c r="OD299" s="140"/>
      <c r="OE299" s="140"/>
      <c r="OF299" s="140"/>
      <c r="OG299" s="140"/>
      <c r="OH299" s="140"/>
      <c r="OI299" s="140"/>
      <c r="OJ299" s="140"/>
      <c r="OK299" s="140"/>
      <c r="OL299" s="140"/>
      <c r="OM299" s="140"/>
      <c r="ON299" s="140"/>
      <c r="OO299" s="140"/>
      <c r="OP299" s="140"/>
      <c r="OQ299" s="140"/>
      <c r="OR299" s="140"/>
      <c r="OS299" s="140"/>
      <c r="OT299" s="140"/>
      <c r="OU299" s="140"/>
      <c r="OV299" s="140"/>
      <c r="OW299" s="140"/>
      <c r="OX299" s="140"/>
      <c r="OY299" s="140"/>
      <c r="OZ299" s="140"/>
      <c r="PA299" s="140"/>
      <c r="PB299" s="140"/>
      <c r="PC299" s="140"/>
      <c r="PD299" s="140"/>
      <c r="PE299" s="140"/>
      <c r="PF299" s="140"/>
      <c r="PG299" s="140"/>
      <c r="PH299" s="140"/>
      <c r="PI299" s="140"/>
      <c r="PJ299" s="140"/>
      <c r="PK299" s="140"/>
      <c r="PL299" s="140"/>
      <c r="PM299" s="140"/>
      <c r="PN299" s="140"/>
      <c r="PO299" s="140"/>
      <c r="PP299" s="140"/>
      <c r="PQ299" s="140"/>
      <c r="PR299" s="140"/>
      <c r="PS299" s="140"/>
      <c r="PT299" s="140"/>
      <c r="PU299" s="140"/>
      <c r="PV299" s="140"/>
      <c r="PW299" s="140"/>
      <c r="PX299" s="140"/>
      <c r="PY299" s="140"/>
      <c r="PZ299" s="140"/>
      <c r="QA299" s="140"/>
      <c r="QB299" s="140"/>
      <c r="QC299" s="140"/>
      <c r="QD299" s="140"/>
      <c r="QE299" s="140"/>
      <c r="QF299" s="140"/>
      <c r="QG299" s="140"/>
      <c r="QH299" s="140"/>
      <c r="QI299" s="140"/>
      <c r="QJ299" s="140"/>
      <c r="QK299" s="140"/>
      <c r="QL299" s="140"/>
      <c r="QM299" s="140"/>
      <c r="QN299" s="140"/>
      <c r="QO299" s="140"/>
      <c r="QP299" s="140"/>
      <c r="QQ299" s="140"/>
      <c r="QR299" s="140"/>
      <c r="QS299" s="140"/>
      <c r="QT299" s="140"/>
      <c r="QU299" s="140"/>
      <c r="QV299" s="140"/>
      <c r="QW299" s="140"/>
      <c r="QX299" s="140"/>
      <c r="QY299" s="140"/>
      <c r="QZ299" s="140"/>
      <c r="RA299" s="140"/>
      <c r="RB299" s="140"/>
      <c r="RC299" s="140"/>
      <c r="RD299" s="140"/>
      <c r="RE299" s="140"/>
      <c r="RF299" s="140"/>
      <c r="RG299" s="140"/>
      <c r="RH299" s="140"/>
      <c r="RI299" s="140"/>
      <c r="RJ299" s="140"/>
      <c r="RK299" s="140"/>
      <c r="RL299" s="140"/>
      <c r="RM299" s="140"/>
      <c r="RN299" s="140"/>
      <c r="RO299" s="140"/>
      <c r="RP299" s="140"/>
      <c r="RQ299" s="140"/>
      <c r="RR299" s="140"/>
      <c r="RS299" s="140"/>
      <c r="RT299" s="140"/>
      <c r="RU299" s="140"/>
      <c r="RV299" s="140"/>
      <c r="RW299" s="140"/>
      <c r="RX299" s="140"/>
      <c r="RY299" s="140"/>
      <c r="RZ299" s="140"/>
      <c r="SA299" s="140"/>
      <c r="SB299" s="140"/>
      <c r="SC299" s="140"/>
      <c r="SD299" s="140"/>
      <c r="SE299" s="140"/>
      <c r="SF299" s="140"/>
      <c r="SG299" s="140"/>
      <c r="SH299" s="140"/>
      <c r="SI299" s="140"/>
      <c r="SJ299" s="140"/>
      <c r="SK299" s="140"/>
      <c r="SL299" s="140"/>
      <c r="SM299" s="140"/>
      <c r="SN299" s="140"/>
      <c r="SO299" s="140"/>
      <c r="SP299" s="140"/>
      <c r="SQ299" s="140"/>
      <c r="SR299" s="140"/>
      <c r="SS299" s="140"/>
      <c r="ST299" s="140"/>
      <c r="SU299" s="140"/>
      <c r="SV299" s="140"/>
      <c r="SW299" s="140"/>
      <c r="SX299" s="140"/>
      <c r="SY299" s="140"/>
      <c r="SZ299" s="140"/>
      <c r="TA299" s="140"/>
      <c r="TB299" s="140"/>
      <c r="TC299" s="140"/>
      <c r="TD299" s="140"/>
      <c r="TE299" s="140"/>
      <c r="TF299" s="140"/>
      <c r="TG299" s="140"/>
      <c r="TH299" s="140"/>
      <c r="TI299" s="140"/>
      <c r="TJ299" s="140"/>
      <c r="TK299" s="140"/>
      <c r="TL299" s="140"/>
      <c r="TM299" s="140"/>
      <c r="TN299" s="140"/>
      <c r="TO299" s="140"/>
      <c r="TP299" s="140"/>
      <c r="TQ299" s="140"/>
      <c r="TR299" s="140"/>
      <c r="TS299" s="140"/>
      <c r="TT299" s="140"/>
      <c r="TU299" s="140"/>
      <c r="TV299" s="140"/>
      <c r="TW299" s="140"/>
      <c r="TX299" s="140"/>
      <c r="TY299" s="140"/>
      <c r="TZ299" s="140"/>
      <c r="UA299" s="140"/>
      <c r="UB299" s="140"/>
      <c r="UC299" s="140"/>
      <c r="UD299" s="140"/>
      <c r="UE299" s="140"/>
      <c r="UF299" s="143"/>
    </row>
    <row r="300" s="33" customFormat="1" ht="15" customHeight="1" spans="1:552">
      <c r="A300" s="144">
        <v>21</v>
      </c>
      <c r="B300" s="164" t="s">
        <v>449</v>
      </c>
      <c r="C300" s="145" t="s">
        <v>16</v>
      </c>
      <c r="D300" s="165">
        <v>14</v>
      </c>
      <c r="E300" s="161" t="s">
        <v>300</v>
      </c>
      <c r="F300" s="148">
        <v>0</v>
      </c>
      <c r="G300" s="162"/>
      <c r="H300" s="163"/>
      <c r="I300" s="155" t="s">
        <v>414</v>
      </c>
      <c r="J300" s="185">
        <f t="shared" si="49"/>
        <v>0</v>
      </c>
      <c r="K300" s="166">
        <v>639.01</v>
      </c>
      <c r="L300" s="169" t="s">
        <v>441</v>
      </c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  <c r="AA300" s="140"/>
      <c r="AB300" s="140"/>
      <c r="AC300" s="140"/>
      <c r="AD300" s="140"/>
      <c r="AE300" s="140"/>
      <c r="AF300" s="140"/>
      <c r="AG300" s="140"/>
      <c r="AH300" s="140"/>
      <c r="AI300" s="140"/>
      <c r="AJ300" s="140"/>
      <c r="AK300" s="140"/>
      <c r="AL300" s="140"/>
      <c r="AM300" s="140"/>
      <c r="AN300" s="140"/>
      <c r="AO300" s="140"/>
      <c r="AP300" s="140"/>
      <c r="AQ300" s="140"/>
      <c r="AR300" s="140"/>
      <c r="AS300" s="140"/>
      <c r="AT300" s="140"/>
      <c r="AU300" s="140"/>
      <c r="AV300" s="140"/>
      <c r="AW300" s="140"/>
      <c r="AX300" s="140"/>
      <c r="AY300" s="140"/>
      <c r="AZ300" s="140"/>
      <c r="BA300" s="140"/>
      <c r="BB300" s="140"/>
      <c r="BC300" s="140"/>
      <c r="BD300" s="140"/>
      <c r="BE300" s="140"/>
      <c r="BF300" s="140"/>
      <c r="BG300" s="140"/>
      <c r="BH300" s="140"/>
      <c r="BI300" s="140"/>
      <c r="BJ300" s="140"/>
      <c r="BK300" s="140"/>
      <c r="BL300" s="140"/>
      <c r="BM300" s="140"/>
      <c r="BN300" s="140"/>
      <c r="BO300" s="140"/>
      <c r="BP300" s="140"/>
      <c r="BQ300" s="140"/>
      <c r="BR300" s="140"/>
      <c r="BS300" s="140"/>
      <c r="BT300" s="140"/>
      <c r="BU300" s="140"/>
      <c r="BV300" s="140"/>
      <c r="BW300" s="140"/>
      <c r="BX300" s="140"/>
      <c r="BY300" s="140"/>
      <c r="BZ300" s="140"/>
      <c r="CA300" s="140"/>
      <c r="CB300" s="140"/>
      <c r="CC300" s="140"/>
      <c r="CD300" s="140"/>
      <c r="CE300" s="140"/>
      <c r="CF300" s="140"/>
      <c r="CG300" s="140"/>
      <c r="CH300" s="140"/>
      <c r="CI300" s="140"/>
      <c r="CJ300" s="140"/>
      <c r="CK300" s="140"/>
      <c r="CL300" s="140"/>
      <c r="CM300" s="140"/>
      <c r="CN300" s="140"/>
      <c r="CO300" s="140"/>
      <c r="CP300" s="140"/>
      <c r="CQ300" s="140"/>
      <c r="CR300" s="140"/>
      <c r="CS300" s="140"/>
      <c r="CT300" s="140"/>
      <c r="CU300" s="140"/>
      <c r="CV300" s="140"/>
      <c r="CW300" s="140"/>
      <c r="CX300" s="140"/>
      <c r="CY300" s="140"/>
      <c r="CZ300" s="140"/>
      <c r="DA300" s="140"/>
      <c r="DB300" s="140"/>
      <c r="DC300" s="140"/>
      <c r="DD300" s="140"/>
      <c r="DE300" s="140"/>
      <c r="DF300" s="140"/>
      <c r="DG300" s="140"/>
      <c r="DH300" s="140"/>
      <c r="DI300" s="140"/>
      <c r="DJ300" s="140"/>
      <c r="DK300" s="140"/>
      <c r="DL300" s="140"/>
      <c r="DM300" s="140"/>
      <c r="DN300" s="140"/>
      <c r="DO300" s="140"/>
      <c r="DP300" s="140"/>
      <c r="DQ300" s="140"/>
      <c r="DR300" s="140"/>
      <c r="DS300" s="140"/>
      <c r="DT300" s="140"/>
      <c r="DU300" s="140"/>
      <c r="DV300" s="140"/>
      <c r="DW300" s="140"/>
      <c r="DX300" s="140"/>
      <c r="DY300" s="140"/>
      <c r="DZ300" s="140"/>
      <c r="EA300" s="140"/>
      <c r="EB300" s="140"/>
      <c r="EC300" s="140"/>
      <c r="ED300" s="140"/>
      <c r="EE300" s="140"/>
      <c r="EF300" s="140"/>
      <c r="EG300" s="140"/>
      <c r="EH300" s="140"/>
      <c r="EI300" s="140"/>
      <c r="EJ300" s="140"/>
      <c r="EK300" s="140"/>
      <c r="EL300" s="140"/>
      <c r="EM300" s="140"/>
      <c r="EN300" s="140"/>
      <c r="EO300" s="140"/>
      <c r="EP300" s="140"/>
      <c r="EQ300" s="140"/>
      <c r="ER300" s="140"/>
      <c r="ES300" s="140"/>
      <c r="ET300" s="140"/>
      <c r="EU300" s="140"/>
      <c r="EV300" s="140"/>
      <c r="EW300" s="140"/>
      <c r="EX300" s="140"/>
      <c r="EY300" s="140"/>
      <c r="EZ300" s="140"/>
      <c r="FA300" s="140"/>
      <c r="FB300" s="140"/>
      <c r="FC300" s="140"/>
      <c r="FD300" s="140"/>
      <c r="FE300" s="140"/>
      <c r="FF300" s="140"/>
      <c r="FG300" s="140"/>
      <c r="FH300" s="140"/>
      <c r="FI300" s="140"/>
      <c r="FJ300" s="140"/>
      <c r="FK300" s="140"/>
      <c r="FL300" s="140"/>
      <c r="FM300" s="140"/>
      <c r="FN300" s="140"/>
      <c r="FO300" s="140"/>
      <c r="FP300" s="140"/>
      <c r="FQ300" s="140"/>
      <c r="FR300" s="140"/>
      <c r="FS300" s="140"/>
      <c r="FT300" s="140"/>
      <c r="FU300" s="140"/>
      <c r="FV300" s="140"/>
      <c r="FW300" s="140"/>
      <c r="FX300" s="140"/>
      <c r="FY300" s="140"/>
      <c r="FZ300" s="140"/>
      <c r="GA300" s="140"/>
      <c r="GB300" s="140"/>
      <c r="GC300" s="140"/>
      <c r="GD300" s="140"/>
      <c r="GE300" s="140"/>
      <c r="GF300" s="140"/>
      <c r="GG300" s="140"/>
      <c r="GH300" s="140"/>
      <c r="GI300" s="140"/>
      <c r="GJ300" s="140"/>
      <c r="GK300" s="140"/>
      <c r="GL300" s="140"/>
      <c r="GM300" s="140"/>
      <c r="GN300" s="140"/>
      <c r="GO300" s="140"/>
      <c r="GP300" s="140"/>
      <c r="GQ300" s="140"/>
      <c r="GR300" s="140"/>
      <c r="GS300" s="140"/>
      <c r="GT300" s="140"/>
      <c r="GU300" s="140"/>
      <c r="GV300" s="140"/>
      <c r="GW300" s="140"/>
      <c r="GX300" s="140"/>
      <c r="GY300" s="140"/>
      <c r="GZ300" s="140"/>
      <c r="HA300" s="140"/>
      <c r="HB300" s="140"/>
      <c r="HC300" s="140"/>
      <c r="HD300" s="140"/>
      <c r="HE300" s="140"/>
      <c r="HF300" s="140"/>
      <c r="HG300" s="140"/>
      <c r="HH300" s="140"/>
      <c r="HI300" s="140"/>
      <c r="HJ300" s="140"/>
      <c r="HK300" s="140"/>
      <c r="HL300" s="140"/>
      <c r="HM300" s="140"/>
      <c r="HN300" s="140"/>
      <c r="HO300" s="140"/>
      <c r="HP300" s="140"/>
      <c r="HQ300" s="140"/>
      <c r="HR300" s="140"/>
      <c r="HS300" s="140"/>
      <c r="HT300" s="140"/>
      <c r="HU300" s="140"/>
      <c r="HV300" s="140"/>
      <c r="HW300" s="140"/>
      <c r="HX300" s="140"/>
      <c r="HY300" s="140"/>
      <c r="HZ300" s="140"/>
      <c r="IA300" s="140"/>
      <c r="IB300" s="140"/>
      <c r="IC300" s="140"/>
      <c r="ID300" s="140"/>
      <c r="IE300" s="140"/>
      <c r="IF300" s="140"/>
      <c r="IG300" s="140"/>
      <c r="IH300" s="140"/>
      <c r="II300" s="140"/>
      <c r="IJ300" s="140"/>
      <c r="IK300" s="140"/>
      <c r="IL300" s="140"/>
      <c r="IM300" s="140"/>
      <c r="IN300" s="140"/>
      <c r="IO300" s="140"/>
      <c r="IP300" s="140"/>
      <c r="IQ300" s="140"/>
      <c r="IR300" s="140"/>
      <c r="IS300" s="140"/>
      <c r="IT300" s="140"/>
      <c r="IU300" s="140"/>
      <c r="IV300" s="140"/>
      <c r="IW300" s="140"/>
      <c r="IX300" s="140"/>
      <c r="IY300" s="140"/>
      <c r="IZ300" s="140"/>
      <c r="JA300" s="140"/>
      <c r="JB300" s="140"/>
      <c r="JC300" s="140"/>
      <c r="JD300" s="140"/>
      <c r="JE300" s="140"/>
      <c r="JF300" s="140"/>
      <c r="JG300" s="140"/>
      <c r="JH300" s="140"/>
      <c r="JI300" s="140"/>
      <c r="JJ300" s="140"/>
      <c r="JK300" s="140"/>
      <c r="JL300" s="140"/>
      <c r="JM300" s="140"/>
      <c r="JN300" s="140"/>
      <c r="JO300" s="140"/>
      <c r="JP300" s="140"/>
      <c r="JQ300" s="140"/>
      <c r="JR300" s="140"/>
      <c r="JS300" s="140"/>
      <c r="JT300" s="140"/>
      <c r="JU300" s="140"/>
      <c r="JV300" s="140"/>
      <c r="JW300" s="140"/>
      <c r="JX300" s="140"/>
      <c r="JY300" s="140"/>
      <c r="JZ300" s="140"/>
      <c r="KA300" s="140"/>
      <c r="KB300" s="140"/>
      <c r="KC300" s="140"/>
      <c r="KD300" s="140"/>
      <c r="KE300" s="140"/>
      <c r="KF300" s="140"/>
      <c r="KG300" s="140"/>
      <c r="KH300" s="140"/>
      <c r="KI300" s="140"/>
      <c r="KJ300" s="140"/>
      <c r="KK300" s="140"/>
      <c r="KL300" s="140"/>
      <c r="KM300" s="140"/>
      <c r="KN300" s="140"/>
      <c r="KO300" s="140"/>
      <c r="KP300" s="140"/>
      <c r="KQ300" s="140"/>
      <c r="KR300" s="140"/>
      <c r="KS300" s="140"/>
      <c r="KT300" s="140"/>
      <c r="KU300" s="140"/>
      <c r="KV300" s="140"/>
      <c r="KW300" s="140"/>
      <c r="KX300" s="140"/>
      <c r="KY300" s="140"/>
      <c r="KZ300" s="140"/>
      <c r="LA300" s="140"/>
      <c r="LB300" s="140"/>
      <c r="LC300" s="140"/>
      <c r="LD300" s="140"/>
      <c r="LE300" s="140"/>
      <c r="LF300" s="140"/>
      <c r="LG300" s="140"/>
      <c r="LH300" s="140"/>
      <c r="LI300" s="140"/>
      <c r="LJ300" s="140"/>
      <c r="LK300" s="140"/>
      <c r="LL300" s="140"/>
      <c r="LM300" s="140"/>
      <c r="LN300" s="140"/>
      <c r="LO300" s="140"/>
      <c r="LP300" s="140"/>
      <c r="LQ300" s="140"/>
      <c r="LR300" s="140"/>
      <c r="LS300" s="140"/>
      <c r="LT300" s="140"/>
      <c r="LU300" s="140"/>
      <c r="LV300" s="140"/>
      <c r="LW300" s="140"/>
      <c r="LX300" s="140"/>
      <c r="LY300" s="140"/>
      <c r="LZ300" s="140"/>
      <c r="MA300" s="140"/>
      <c r="MB300" s="140"/>
      <c r="MC300" s="140"/>
      <c r="MD300" s="140"/>
      <c r="ME300" s="140"/>
      <c r="MF300" s="140"/>
      <c r="MG300" s="140"/>
      <c r="MH300" s="140"/>
      <c r="MI300" s="140"/>
      <c r="MJ300" s="140"/>
      <c r="MK300" s="140"/>
      <c r="ML300" s="140"/>
      <c r="MM300" s="140"/>
      <c r="MN300" s="140"/>
      <c r="MO300" s="140"/>
      <c r="MP300" s="140"/>
      <c r="MQ300" s="140"/>
      <c r="MR300" s="140"/>
      <c r="MS300" s="140"/>
      <c r="MT300" s="140"/>
      <c r="MU300" s="140"/>
      <c r="MV300" s="140"/>
      <c r="MW300" s="140"/>
      <c r="MX300" s="140"/>
      <c r="MY300" s="140"/>
      <c r="MZ300" s="140"/>
      <c r="NA300" s="140"/>
      <c r="NB300" s="140"/>
      <c r="NC300" s="140"/>
      <c r="ND300" s="140"/>
      <c r="NE300" s="140"/>
      <c r="NF300" s="140"/>
      <c r="NG300" s="140"/>
      <c r="NH300" s="140"/>
      <c r="NI300" s="140"/>
      <c r="NJ300" s="140"/>
      <c r="NK300" s="140"/>
      <c r="NL300" s="140"/>
      <c r="NM300" s="140"/>
      <c r="NN300" s="140"/>
      <c r="NO300" s="140"/>
      <c r="NP300" s="140"/>
      <c r="NQ300" s="140"/>
      <c r="NR300" s="140"/>
      <c r="NS300" s="140"/>
      <c r="NT300" s="140"/>
      <c r="NU300" s="140"/>
      <c r="NV300" s="140"/>
      <c r="NW300" s="140"/>
      <c r="NX300" s="140"/>
      <c r="NY300" s="140"/>
      <c r="NZ300" s="140"/>
      <c r="OA300" s="140"/>
      <c r="OB300" s="140"/>
      <c r="OC300" s="140"/>
      <c r="OD300" s="140"/>
      <c r="OE300" s="140"/>
      <c r="OF300" s="140"/>
      <c r="OG300" s="140"/>
      <c r="OH300" s="140"/>
      <c r="OI300" s="140"/>
      <c r="OJ300" s="140"/>
      <c r="OK300" s="140"/>
      <c r="OL300" s="140"/>
      <c r="OM300" s="140"/>
      <c r="ON300" s="140"/>
      <c r="OO300" s="140"/>
      <c r="OP300" s="140"/>
      <c r="OQ300" s="140"/>
      <c r="OR300" s="140"/>
      <c r="OS300" s="140"/>
      <c r="OT300" s="140"/>
      <c r="OU300" s="140"/>
      <c r="OV300" s="140"/>
      <c r="OW300" s="140"/>
      <c r="OX300" s="140"/>
      <c r="OY300" s="140"/>
      <c r="OZ300" s="140"/>
      <c r="PA300" s="140"/>
      <c r="PB300" s="140"/>
      <c r="PC300" s="140"/>
      <c r="PD300" s="140"/>
      <c r="PE300" s="140"/>
      <c r="PF300" s="140"/>
      <c r="PG300" s="140"/>
      <c r="PH300" s="140"/>
      <c r="PI300" s="140"/>
      <c r="PJ300" s="140"/>
      <c r="PK300" s="140"/>
      <c r="PL300" s="140"/>
      <c r="PM300" s="140"/>
      <c r="PN300" s="140"/>
      <c r="PO300" s="140"/>
      <c r="PP300" s="140"/>
      <c r="PQ300" s="140"/>
      <c r="PR300" s="140"/>
      <c r="PS300" s="140"/>
      <c r="PT300" s="140"/>
      <c r="PU300" s="140"/>
      <c r="PV300" s="140"/>
      <c r="PW300" s="140"/>
      <c r="PX300" s="140"/>
      <c r="PY300" s="140"/>
      <c r="PZ300" s="140"/>
      <c r="QA300" s="140"/>
      <c r="QB300" s="140"/>
      <c r="QC300" s="140"/>
      <c r="QD300" s="140"/>
      <c r="QE300" s="140"/>
      <c r="QF300" s="140"/>
      <c r="QG300" s="140"/>
      <c r="QH300" s="140"/>
      <c r="QI300" s="140"/>
      <c r="QJ300" s="140"/>
      <c r="QK300" s="140"/>
      <c r="QL300" s="140"/>
      <c r="QM300" s="140"/>
      <c r="QN300" s="140"/>
      <c r="QO300" s="140"/>
      <c r="QP300" s="140"/>
      <c r="QQ300" s="140"/>
      <c r="QR300" s="140"/>
      <c r="QS300" s="140"/>
      <c r="QT300" s="140"/>
      <c r="QU300" s="140"/>
      <c r="QV300" s="140"/>
      <c r="QW300" s="140"/>
      <c r="QX300" s="140"/>
      <c r="QY300" s="140"/>
      <c r="QZ300" s="140"/>
      <c r="RA300" s="140"/>
      <c r="RB300" s="140"/>
      <c r="RC300" s="140"/>
      <c r="RD300" s="140"/>
      <c r="RE300" s="140"/>
      <c r="RF300" s="140"/>
      <c r="RG300" s="140"/>
      <c r="RH300" s="140"/>
      <c r="RI300" s="140"/>
      <c r="RJ300" s="140"/>
      <c r="RK300" s="140"/>
      <c r="RL300" s="140"/>
      <c r="RM300" s="140"/>
      <c r="RN300" s="140"/>
      <c r="RO300" s="140"/>
      <c r="RP300" s="140"/>
      <c r="RQ300" s="140"/>
      <c r="RR300" s="140"/>
      <c r="RS300" s="140"/>
      <c r="RT300" s="140"/>
      <c r="RU300" s="140"/>
      <c r="RV300" s="140"/>
      <c r="RW300" s="140"/>
      <c r="RX300" s="140"/>
      <c r="RY300" s="140"/>
      <c r="RZ300" s="140"/>
      <c r="SA300" s="140"/>
      <c r="SB300" s="140"/>
      <c r="SC300" s="140"/>
      <c r="SD300" s="140"/>
      <c r="SE300" s="140"/>
      <c r="SF300" s="140"/>
      <c r="SG300" s="140"/>
      <c r="SH300" s="140"/>
      <c r="SI300" s="140"/>
      <c r="SJ300" s="140"/>
      <c r="SK300" s="140"/>
      <c r="SL300" s="140"/>
      <c r="SM300" s="140"/>
      <c r="SN300" s="140"/>
      <c r="SO300" s="140"/>
      <c r="SP300" s="140"/>
      <c r="SQ300" s="140"/>
      <c r="SR300" s="140"/>
      <c r="SS300" s="140"/>
      <c r="ST300" s="140"/>
      <c r="SU300" s="140"/>
      <c r="SV300" s="140"/>
      <c r="SW300" s="140"/>
      <c r="SX300" s="140"/>
      <c r="SY300" s="140"/>
      <c r="SZ300" s="140"/>
      <c r="TA300" s="140"/>
      <c r="TB300" s="140"/>
      <c r="TC300" s="140"/>
      <c r="TD300" s="140"/>
      <c r="TE300" s="140"/>
      <c r="TF300" s="140"/>
      <c r="TG300" s="140"/>
      <c r="TH300" s="140"/>
      <c r="TI300" s="140"/>
      <c r="TJ300" s="140"/>
      <c r="TK300" s="140"/>
      <c r="TL300" s="140"/>
      <c r="TM300" s="140"/>
      <c r="TN300" s="140"/>
      <c r="TO300" s="140"/>
      <c r="TP300" s="140"/>
      <c r="TQ300" s="140"/>
      <c r="TR300" s="140"/>
      <c r="TS300" s="140"/>
      <c r="TT300" s="140"/>
      <c r="TU300" s="140"/>
      <c r="TV300" s="140"/>
      <c r="TW300" s="140"/>
      <c r="TX300" s="140"/>
      <c r="TY300" s="140"/>
      <c r="TZ300" s="140"/>
      <c r="UA300" s="140"/>
      <c r="UB300" s="140"/>
      <c r="UC300" s="140"/>
      <c r="UD300" s="140"/>
      <c r="UE300" s="140"/>
      <c r="UF300" s="143"/>
    </row>
    <row r="301" s="33" customFormat="1" ht="15" customHeight="1" spans="1:552">
      <c r="A301" s="144">
        <v>22</v>
      </c>
      <c r="B301" s="159" t="s">
        <v>450</v>
      </c>
      <c r="C301" s="145" t="s">
        <v>16</v>
      </c>
      <c r="D301" s="160">
        <v>14</v>
      </c>
      <c r="E301" s="161" t="s">
        <v>451</v>
      </c>
      <c r="F301" s="148">
        <v>0</v>
      </c>
      <c r="G301" s="162"/>
      <c r="H301" s="163"/>
      <c r="I301" s="155" t="s">
        <v>414</v>
      </c>
      <c r="J301" s="185">
        <f t="shared" si="49"/>
        <v>0</v>
      </c>
      <c r="K301" s="166">
        <v>1465.97</v>
      </c>
      <c r="L301" s="169" t="s">
        <v>452</v>
      </c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  <c r="AE301" s="140"/>
      <c r="AF301" s="140"/>
      <c r="AG301" s="140"/>
      <c r="AH301" s="140"/>
      <c r="AI301" s="140"/>
      <c r="AJ301" s="140"/>
      <c r="AK301" s="140"/>
      <c r="AL301" s="140"/>
      <c r="AM301" s="140"/>
      <c r="AN301" s="140"/>
      <c r="AO301" s="140"/>
      <c r="AP301" s="140"/>
      <c r="AQ301" s="140"/>
      <c r="AR301" s="140"/>
      <c r="AS301" s="140"/>
      <c r="AT301" s="140"/>
      <c r="AU301" s="140"/>
      <c r="AV301" s="140"/>
      <c r="AW301" s="140"/>
      <c r="AX301" s="140"/>
      <c r="AY301" s="140"/>
      <c r="AZ301" s="140"/>
      <c r="BA301" s="140"/>
      <c r="BB301" s="140"/>
      <c r="BC301" s="140"/>
      <c r="BD301" s="140"/>
      <c r="BE301" s="140"/>
      <c r="BF301" s="140"/>
      <c r="BG301" s="140"/>
      <c r="BH301" s="140"/>
      <c r="BI301" s="140"/>
      <c r="BJ301" s="140"/>
      <c r="BK301" s="140"/>
      <c r="BL301" s="140"/>
      <c r="BM301" s="140"/>
      <c r="BN301" s="140"/>
      <c r="BO301" s="140"/>
      <c r="BP301" s="140"/>
      <c r="BQ301" s="140"/>
      <c r="BR301" s="140"/>
      <c r="BS301" s="140"/>
      <c r="BT301" s="140"/>
      <c r="BU301" s="140"/>
      <c r="BV301" s="140"/>
      <c r="BW301" s="140"/>
      <c r="BX301" s="140"/>
      <c r="BY301" s="140"/>
      <c r="BZ301" s="140"/>
      <c r="CA301" s="140"/>
      <c r="CB301" s="140"/>
      <c r="CC301" s="140"/>
      <c r="CD301" s="140"/>
      <c r="CE301" s="140"/>
      <c r="CF301" s="140"/>
      <c r="CG301" s="140"/>
      <c r="CH301" s="140"/>
      <c r="CI301" s="140"/>
      <c r="CJ301" s="140"/>
      <c r="CK301" s="140"/>
      <c r="CL301" s="140"/>
      <c r="CM301" s="140"/>
      <c r="CN301" s="140"/>
      <c r="CO301" s="140"/>
      <c r="CP301" s="140"/>
      <c r="CQ301" s="140"/>
      <c r="CR301" s="140"/>
      <c r="CS301" s="140"/>
      <c r="CT301" s="140"/>
      <c r="CU301" s="140"/>
      <c r="CV301" s="140"/>
      <c r="CW301" s="140"/>
      <c r="CX301" s="140"/>
      <c r="CY301" s="140"/>
      <c r="CZ301" s="140"/>
      <c r="DA301" s="140"/>
      <c r="DB301" s="140"/>
      <c r="DC301" s="140"/>
      <c r="DD301" s="140"/>
      <c r="DE301" s="140"/>
      <c r="DF301" s="140"/>
      <c r="DG301" s="140"/>
      <c r="DH301" s="140"/>
      <c r="DI301" s="140"/>
      <c r="DJ301" s="140"/>
      <c r="DK301" s="140"/>
      <c r="DL301" s="140"/>
      <c r="DM301" s="140"/>
      <c r="DN301" s="140"/>
      <c r="DO301" s="140"/>
      <c r="DP301" s="140"/>
      <c r="DQ301" s="140"/>
      <c r="DR301" s="140"/>
      <c r="DS301" s="140"/>
      <c r="DT301" s="140"/>
      <c r="DU301" s="140"/>
      <c r="DV301" s="140"/>
      <c r="DW301" s="140"/>
      <c r="DX301" s="140"/>
      <c r="DY301" s="140"/>
      <c r="DZ301" s="140"/>
      <c r="EA301" s="140"/>
      <c r="EB301" s="140"/>
      <c r="EC301" s="140"/>
      <c r="ED301" s="140"/>
      <c r="EE301" s="140"/>
      <c r="EF301" s="140"/>
      <c r="EG301" s="140"/>
      <c r="EH301" s="140"/>
      <c r="EI301" s="140"/>
      <c r="EJ301" s="140"/>
      <c r="EK301" s="140"/>
      <c r="EL301" s="140"/>
      <c r="EM301" s="140"/>
      <c r="EN301" s="140"/>
      <c r="EO301" s="140"/>
      <c r="EP301" s="140"/>
      <c r="EQ301" s="140"/>
      <c r="ER301" s="140"/>
      <c r="ES301" s="140"/>
      <c r="ET301" s="140"/>
      <c r="EU301" s="140"/>
      <c r="EV301" s="140"/>
      <c r="EW301" s="140"/>
      <c r="EX301" s="140"/>
      <c r="EY301" s="140"/>
      <c r="EZ301" s="140"/>
      <c r="FA301" s="140"/>
      <c r="FB301" s="140"/>
      <c r="FC301" s="140"/>
      <c r="FD301" s="140"/>
      <c r="FE301" s="140"/>
      <c r="FF301" s="140"/>
      <c r="FG301" s="140"/>
      <c r="FH301" s="140"/>
      <c r="FI301" s="140"/>
      <c r="FJ301" s="140"/>
      <c r="FK301" s="140"/>
      <c r="FL301" s="140"/>
      <c r="FM301" s="140"/>
      <c r="FN301" s="140"/>
      <c r="FO301" s="140"/>
      <c r="FP301" s="140"/>
      <c r="FQ301" s="140"/>
      <c r="FR301" s="140"/>
      <c r="FS301" s="140"/>
      <c r="FT301" s="140"/>
      <c r="FU301" s="140"/>
      <c r="FV301" s="140"/>
      <c r="FW301" s="140"/>
      <c r="FX301" s="140"/>
      <c r="FY301" s="140"/>
      <c r="FZ301" s="140"/>
      <c r="GA301" s="140"/>
      <c r="GB301" s="140"/>
      <c r="GC301" s="140"/>
      <c r="GD301" s="140"/>
      <c r="GE301" s="140"/>
      <c r="GF301" s="140"/>
      <c r="GG301" s="140"/>
      <c r="GH301" s="140"/>
      <c r="GI301" s="140"/>
      <c r="GJ301" s="140"/>
      <c r="GK301" s="140"/>
      <c r="GL301" s="140"/>
      <c r="GM301" s="140"/>
      <c r="GN301" s="140"/>
      <c r="GO301" s="140"/>
      <c r="GP301" s="140"/>
      <c r="GQ301" s="140"/>
      <c r="GR301" s="140"/>
      <c r="GS301" s="140"/>
      <c r="GT301" s="140"/>
      <c r="GU301" s="140"/>
      <c r="GV301" s="140"/>
      <c r="GW301" s="140"/>
      <c r="GX301" s="140"/>
      <c r="GY301" s="140"/>
      <c r="GZ301" s="140"/>
      <c r="HA301" s="140"/>
      <c r="HB301" s="140"/>
      <c r="HC301" s="140"/>
      <c r="HD301" s="140"/>
      <c r="HE301" s="140"/>
      <c r="HF301" s="140"/>
      <c r="HG301" s="140"/>
      <c r="HH301" s="140"/>
      <c r="HI301" s="140"/>
      <c r="HJ301" s="140"/>
      <c r="HK301" s="140"/>
      <c r="HL301" s="140"/>
      <c r="HM301" s="140"/>
      <c r="HN301" s="140"/>
      <c r="HO301" s="140"/>
      <c r="HP301" s="140"/>
      <c r="HQ301" s="140"/>
      <c r="HR301" s="140"/>
      <c r="HS301" s="140"/>
      <c r="HT301" s="140"/>
      <c r="HU301" s="140"/>
      <c r="HV301" s="140"/>
      <c r="HW301" s="140"/>
      <c r="HX301" s="140"/>
      <c r="HY301" s="140"/>
      <c r="HZ301" s="140"/>
      <c r="IA301" s="140"/>
      <c r="IB301" s="140"/>
      <c r="IC301" s="140"/>
      <c r="ID301" s="140"/>
      <c r="IE301" s="140"/>
      <c r="IF301" s="140"/>
      <c r="IG301" s="140"/>
      <c r="IH301" s="140"/>
      <c r="II301" s="140"/>
      <c r="IJ301" s="140"/>
      <c r="IK301" s="140"/>
      <c r="IL301" s="140"/>
      <c r="IM301" s="140"/>
      <c r="IN301" s="140"/>
      <c r="IO301" s="140"/>
      <c r="IP301" s="140"/>
      <c r="IQ301" s="140"/>
      <c r="IR301" s="140"/>
      <c r="IS301" s="140"/>
      <c r="IT301" s="140"/>
      <c r="IU301" s="140"/>
      <c r="IV301" s="140"/>
      <c r="IW301" s="140"/>
      <c r="IX301" s="140"/>
      <c r="IY301" s="140"/>
      <c r="IZ301" s="140"/>
      <c r="JA301" s="140"/>
      <c r="JB301" s="140"/>
      <c r="JC301" s="140"/>
      <c r="JD301" s="140"/>
      <c r="JE301" s="140"/>
      <c r="JF301" s="140"/>
      <c r="JG301" s="140"/>
      <c r="JH301" s="140"/>
      <c r="JI301" s="140"/>
      <c r="JJ301" s="140"/>
      <c r="JK301" s="140"/>
      <c r="JL301" s="140"/>
      <c r="JM301" s="140"/>
      <c r="JN301" s="140"/>
      <c r="JO301" s="140"/>
      <c r="JP301" s="140"/>
      <c r="JQ301" s="140"/>
      <c r="JR301" s="140"/>
      <c r="JS301" s="140"/>
      <c r="JT301" s="140"/>
      <c r="JU301" s="140"/>
      <c r="JV301" s="140"/>
      <c r="JW301" s="140"/>
      <c r="JX301" s="140"/>
      <c r="JY301" s="140"/>
      <c r="JZ301" s="140"/>
      <c r="KA301" s="140"/>
      <c r="KB301" s="140"/>
      <c r="KC301" s="140"/>
      <c r="KD301" s="140"/>
      <c r="KE301" s="140"/>
      <c r="KF301" s="140"/>
      <c r="KG301" s="140"/>
      <c r="KH301" s="140"/>
      <c r="KI301" s="140"/>
      <c r="KJ301" s="140"/>
      <c r="KK301" s="140"/>
      <c r="KL301" s="140"/>
      <c r="KM301" s="140"/>
      <c r="KN301" s="140"/>
      <c r="KO301" s="140"/>
      <c r="KP301" s="140"/>
      <c r="KQ301" s="140"/>
      <c r="KR301" s="140"/>
      <c r="KS301" s="140"/>
      <c r="KT301" s="140"/>
      <c r="KU301" s="140"/>
      <c r="KV301" s="140"/>
      <c r="KW301" s="140"/>
      <c r="KX301" s="140"/>
      <c r="KY301" s="140"/>
      <c r="KZ301" s="140"/>
      <c r="LA301" s="140"/>
      <c r="LB301" s="140"/>
      <c r="LC301" s="140"/>
      <c r="LD301" s="140"/>
      <c r="LE301" s="140"/>
      <c r="LF301" s="140"/>
      <c r="LG301" s="140"/>
      <c r="LH301" s="140"/>
      <c r="LI301" s="140"/>
      <c r="LJ301" s="140"/>
      <c r="LK301" s="140"/>
      <c r="LL301" s="140"/>
      <c r="LM301" s="140"/>
      <c r="LN301" s="140"/>
      <c r="LO301" s="140"/>
      <c r="LP301" s="140"/>
      <c r="LQ301" s="140"/>
      <c r="LR301" s="140"/>
      <c r="LS301" s="140"/>
      <c r="LT301" s="140"/>
      <c r="LU301" s="140"/>
      <c r="LV301" s="140"/>
      <c r="LW301" s="140"/>
      <c r="LX301" s="140"/>
      <c r="LY301" s="140"/>
      <c r="LZ301" s="140"/>
      <c r="MA301" s="140"/>
      <c r="MB301" s="140"/>
      <c r="MC301" s="140"/>
      <c r="MD301" s="140"/>
      <c r="ME301" s="140"/>
      <c r="MF301" s="140"/>
      <c r="MG301" s="140"/>
      <c r="MH301" s="140"/>
      <c r="MI301" s="140"/>
      <c r="MJ301" s="140"/>
      <c r="MK301" s="140"/>
      <c r="ML301" s="140"/>
      <c r="MM301" s="140"/>
      <c r="MN301" s="140"/>
      <c r="MO301" s="140"/>
      <c r="MP301" s="140"/>
      <c r="MQ301" s="140"/>
      <c r="MR301" s="140"/>
      <c r="MS301" s="140"/>
      <c r="MT301" s="140"/>
      <c r="MU301" s="140"/>
      <c r="MV301" s="140"/>
      <c r="MW301" s="140"/>
      <c r="MX301" s="140"/>
      <c r="MY301" s="140"/>
      <c r="MZ301" s="140"/>
      <c r="NA301" s="140"/>
      <c r="NB301" s="140"/>
      <c r="NC301" s="140"/>
      <c r="ND301" s="140"/>
      <c r="NE301" s="140"/>
      <c r="NF301" s="140"/>
      <c r="NG301" s="140"/>
      <c r="NH301" s="140"/>
      <c r="NI301" s="140"/>
      <c r="NJ301" s="140"/>
      <c r="NK301" s="140"/>
      <c r="NL301" s="140"/>
      <c r="NM301" s="140"/>
      <c r="NN301" s="140"/>
      <c r="NO301" s="140"/>
      <c r="NP301" s="140"/>
      <c r="NQ301" s="140"/>
      <c r="NR301" s="140"/>
      <c r="NS301" s="140"/>
      <c r="NT301" s="140"/>
      <c r="NU301" s="140"/>
      <c r="NV301" s="140"/>
      <c r="NW301" s="140"/>
      <c r="NX301" s="140"/>
      <c r="NY301" s="140"/>
      <c r="NZ301" s="140"/>
      <c r="OA301" s="140"/>
      <c r="OB301" s="140"/>
      <c r="OC301" s="140"/>
      <c r="OD301" s="140"/>
      <c r="OE301" s="140"/>
      <c r="OF301" s="140"/>
      <c r="OG301" s="140"/>
      <c r="OH301" s="140"/>
      <c r="OI301" s="140"/>
      <c r="OJ301" s="140"/>
      <c r="OK301" s="140"/>
      <c r="OL301" s="140"/>
      <c r="OM301" s="140"/>
      <c r="ON301" s="140"/>
      <c r="OO301" s="140"/>
      <c r="OP301" s="140"/>
      <c r="OQ301" s="140"/>
      <c r="OR301" s="140"/>
      <c r="OS301" s="140"/>
      <c r="OT301" s="140"/>
      <c r="OU301" s="140"/>
      <c r="OV301" s="140"/>
      <c r="OW301" s="140"/>
      <c r="OX301" s="140"/>
      <c r="OY301" s="140"/>
      <c r="OZ301" s="140"/>
      <c r="PA301" s="140"/>
      <c r="PB301" s="140"/>
      <c r="PC301" s="140"/>
      <c r="PD301" s="140"/>
      <c r="PE301" s="140"/>
      <c r="PF301" s="140"/>
      <c r="PG301" s="140"/>
      <c r="PH301" s="140"/>
      <c r="PI301" s="140"/>
      <c r="PJ301" s="140"/>
      <c r="PK301" s="140"/>
      <c r="PL301" s="140"/>
      <c r="PM301" s="140"/>
      <c r="PN301" s="140"/>
      <c r="PO301" s="140"/>
      <c r="PP301" s="140"/>
      <c r="PQ301" s="140"/>
      <c r="PR301" s="140"/>
      <c r="PS301" s="140"/>
      <c r="PT301" s="140"/>
      <c r="PU301" s="140"/>
      <c r="PV301" s="140"/>
      <c r="PW301" s="140"/>
      <c r="PX301" s="140"/>
      <c r="PY301" s="140"/>
      <c r="PZ301" s="140"/>
      <c r="QA301" s="140"/>
      <c r="QB301" s="140"/>
      <c r="QC301" s="140"/>
      <c r="QD301" s="140"/>
      <c r="QE301" s="140"/>
      <c r="QF301" s="140"/>
      <c r="QG301" s="140"/>
      <c r="QH301" s="140"/>
      <c r="QI301" s="140"/>
      <c r="QJ301" s="140"/>
      <c r="QK301" s="140"/>
      <c r="QL301" s="140"/>
      <c r="QM301" s="140"/>
      <c r="QN301" s="140"/>
      <c r="QO301" s="140"/>
      <c r="QP301" s="140"/>
      <c r="QQ301" s="140"/>
      <c r="QR301" s="140"/>
      <c r="QS301" s="140"/>
      <c r="QT301" s="140"/>
      <c r="QU301" s="140"/>
      <c r="QV301" s="140"/>
      <c r="QW301" s="140"/>
      <c r="QX301" s="140"/>
      <c r="QY301" s="140"/>
      <c r="QZ301" s="140"/>
      <c r="RA301" s="140"/>
      <c r="RB301" s="140"/>
      <c r="RC301" s="140"/>
      <c r="RD301" s="140"/>
      <c r="RE301" s="140"/>
      <c r="RF301" s="140"/>
      <c r="RG301" s="140"/>
      <c r="RH301" s="140"/>
      <c r="RI301" s="140"/>
      <c r="RJ301" s="140"/>
      <c r="RK301" s="140"/>
      <c r="RL301" s="140"/>
      <c r="RM301" s="140"/>
      <c r="RN301" s="140"/>
      <c r="RO301" s="140"/>
      <c r="RP301" s="140"/>
      <c r="RQ301" s="140"/>
      <c r="RR301" s="140"/>
      <c r="RS301" s="140"/>
      <c r="RT301" s="140"/>
      <c r="RU301" s="140"/>
      <c r="RV301" s="140"/>
      <c r="RW301" s="140"/>
      <c r="RX301" s="140"/>
      <c r="RY301" s="140"/>
      <c r="RZ301" s="140"/>
      <c r="SA301" s="140"/>
      <c r="SB301" s="140"/>
      <c r="SC301" s="140"/>
      <c r="SD301" s="140"/>
      <c r="SE301" s="140"/>
      <c r="SF301" s="140"/>
      <c r="SG301" s="140"/>
      <c r="SH301" s="140"/>
      <c r="SI301" s="140"/>
      <c r="SJ301" s="140"/>
      <c r="SK301" s="140"/>
      <c r="SL301" s="140"/>
      <c r="SM301" s="140"/>
      <c r="SN301" s="140"/>
      <c r="SO301" s="140"/>
      <c r="SP301" s="140"/>
      <c r="SQ301" s="140"/>
      <c r="SR301" s="140"/>
      <c r="SS301" s="140"/>
      <c r="ST301" s="140"/>
      <c r="SU301" s="140"/>
      <c r="SV301" s="140"/>
      <c r="SW301" s="140"/>
      <c r="SX301" s="140"/>
      <c r="SY301" s="140"/>
      <c r="SZ301" s="140"/>
      <c r="TA301" s="140"/>
      <c r="TB301" s="140"/>
      <c r="TC301" s="140"/>
      <c r="TD301" s="140"/>
      <c r="TE301" s="140"/>
      <c r="TF301" s="140"/>
      <c r="TG301" s="140"/>
      <c r="TH301" s="140"/>
      <c r="TI301" s="140"/>
      <c r="TJ301" s="140"/>
      <c r="TK301" s="140"/>
      <c r="TL301" s="140"/>
      <c r="TM301" s="140"/>
      <c r="TN301" s="140"/>
      <c r="TO301" s="140"/>
      <c r="TP301" s="140"/>
      <c r="TQ301" s="140"/>
      <c r="TR301" s="140"/>
      <c r="TS301" s="140"/>
      <c r="TT301" s="140"/>
      <c r="TU301" s="140"/>
      <c r="TV301" s="140"/>
      <c r="TW301" s="140"/>
      <c r="TX301" s="140"/>
      <c r="TY301" s="140"/>
      <c r="TZ301" s="140"/>
      <c r="UA301" s="140"/>
      <c r="UB301" s="140"/>
      <c r="UC301" s="140"/>
      <c r="UD301" s="140"/>
      <c r="UE301" s="140"/>
      <c r="UF301" s="143"/>
    </row>
    <row r="302" s="33" customFormat="1" ht="15" customHeight="1" spans="1:552">
      <c r="A302" s="144">
        <v>23</v>
      </c>
      <c r="B302" s="159" t="s">
        <v>453</v>
      </c>
      <c r="C302" s="145" t="s">
        <v>16</v>
      </c>
      <c r="D302" s="160">
        <v>14</v>
      </c>
      <c r="E302" s="161" t="s">
        <v>112</v>
      </c>
      <c r="F302" s="148">
        <v>0</v>
      </c>
      <c r="G302" s="162"/>
      <c r="H302" s="163"/>
      <c r="I302" s="155" t="s">
        <v>414</v>
      </c>
      <c r="J302" s="185">
        <f t="shared" si="49"/>
        <v>0</v>
      </c>
      <c r="K302" s="166">
        <v>714.19</v>
      </c>
      <c r="L302" s="169" t="s">
        <v>454</v>
      </c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  <c r="AE302" s="140"/>
      <c r="AF302" s="140"/>
      <c r="AG302" s="140"/>
      <c r="AH302" s="140"/>
      <c r="AI302" s="140"/>
      <c r="AJ302" s="140"/>
      <c r="AK302" s="140"/>
      <c r="AL302" s="140"/>
      <c r="AM302" s="140"/>
      <c r="AN302" s="140"/>
      <c r="AO302" s="140"/>
      <c r="AP302" s="140"/>
      <c r="AQ302" s="140"/>
      <c r="AR302" s="140"/>
      <c r="AS302" s="140"/>
      <c r="AT302" s="140"/>
      <c r="AU302" s="140"/>
      <c r="AV302" s="140"/>
      <c r="AW302" s="140"/>
      <c r="AX302" s="140"/>
      <c r="AY302" s="140"/>
      <c r="AZ302" s="140"/>
      <c r="BA302" s="140"/>
      <c r="BB302" s="140"/>
      <c r="BC302" s="140"/>
      <c r="BD302" s="140"/>
      <c r="BE302" s="140"/>
      <c r="BF302" s="140"/>
      <c r="BG302" s="140"/>
      <c r="BH302" s="140"/>
      <c r="BI302" s="140"/>
      <c r="BJ302" s="140"/>
      <c r="BK302" s="140"/>
      <c r="BL302" s="140"/>
      <c r="BM302" s="140"/>
      <c r="BN302" s="140"/>
      <c r="BO302" s="140"/>
      <c r="BP302" s="140"/>
      <c r="BQ302" s="140"/>
      <c r="BR302" s="140"/>
      <c r="BS302" s="140"/>
      <c r="BT302" s="140"/>
      <c r="BU302" s="140"/>
      <c r="BV302" s="140"/>
      <c r="BW302" s="140"/>
      <c r="BX302" s="140"/>
      <c r="BY302" s="140"/>
      <c r="BZ302" s="140"/>
      <c r="CA302" s="140"/>
      <c r="CB302" s="140"/>
      <c r="CC302" s="140"/>
      <c r="CD302" s="140"/>
      <c r="CE302" s="140"/>
      <c r="CF302" s="140"/>
      <c r="CG302" s="140"/>
      <c r="CH302" s="140"/>
      <c r="CI302" s="140"/>
      <c r="CJ302" s="140"/>
      <c r="CK302" s="140"/>
      <c r="CL302" s="140"/>
      <c r="CM302" s="140"/>
      <c r="CN302" s="140"/>
      <c r="CO302" s="140"/>
      <c r="CP302" s="140"/>
      <c r="CQ302" s="140"/>
      <c r="CR302" s="140"/>
      <c r="CS302" s="140"/>
      <c r="CT302" s="140"/>
      <c r="CU302" s="140"/>
      <c r="CV302" s="140"/>
      <c r="CW302" s="140"/>
      <c r="CX302" s="140"/>
      <c r="CY302" s="140"/>
      <c r="CZ302" s="140"/>
      <c r="DA302" s="140"/>
      <c r="DB302" s="140"/>
      <c r="DC302" s="140"/>
      <c r="DD302" s="140"/>
      <c r="DE302" s="140"/>
      <c r="DF302" s="140"/>
      <c r="DG302" s="140"/>
      <c r="DH302" s="140"/>
      <c r="DI302" s="140"/>
      <c r="DJ302" s="140"/>
      <c r="DK302" s="140"/>
      <c r="DL302" s="140"/>
      <c r="DM302" s="140"/>
      <c r="DN302" s="140"/>
      <c r="DO302" s="140"/>
      <c r="DP302" s="140"/>
      <c r="DQ302" s="140"/>
      <c r="DR302" s="140"/>
      <c r="DS302" s="140"/>
      <c r="DT302" s="140"/>
      <c r="DU302" s="140"/>
      <c r="DV302" s="140"/>
      <c r="DW302" s="140"/>
      <c r="DX302" s="140"/>
      <c r="DY302" s="140"/>
      <c r="DZ302" s="140"/>
      <c r="EA302" s="140"/>
      <c r="EB302" s="140"/>
      <c r="EC302" s="140"/>
      <c r="ED302" s="140"/>
      <c r="EE302" s="140"/>
      <c r="EF302" s="140"/>
      <c r="EG302" s="140"/>
      <c r="EH302" s="140"/>
      <c r="EI302" s="140"/>
      <c r="EJ302" s="140"/>
      <c r="EK302" s="140"/>
      <c r="EL302" s="140"/>
      <c r="EM302" s="140"/>
      <c r="EN302" s="140"/>
      <c r="EO302" s="140"/>
      <c r="EP302" s="140"/>
      <c r="EQ302" s="140"/>
      <c r="ER302" s="140"/>
      <c r="ES302" s="140"/>
      <c r="ET302" s="140"/>
      <c r="EU302" s="140"/>
      <c r="EV302" s="140"/>
      <c r="EW302" s="140"/>
      <c r="EX302" s="140"/>
      <c r="EY302" s="140"/>
      <c r="EZ302" s="140"/>
      <c r="FA302" s="140"/>
      <c r="FB302" s="140"/>
      <c r="FC302" s="140"/>
      <c r="FD302" s="140"/>
      <c r="FE302" s="140"/>
      <c r="FF302" s="140"/>
      <c r="FG302" s="140"/>
      <c r="FH302" s="140"/>
      <c r="FI302" s="140"/>
      <c r="FJ302" s="140"/>
      <c r="FK302" s="140"/>
      <c r="FL302" s="140"/>
      <c r="FM302" s="140"/>
      <c r="FN302" s="140"/>
      <c r="FO302" s="140"/>
      <c r="FP302" s="140"/>
      <c r="FQ302" s="140"/>
      <c r="FR302" s="140"/>
      <c r="FS302" s="140"/>
      <c r="FT302" s="140"/>
      <c r="FU302" s="140"/>
      <c r="FV302" s="140"/>
      <c r="FW302" s="140"/>
      <c r="FX302" s="140"/>
      <c r="FY302" s="140"/>
      <c r="FZ302" s="140"/>
      <c r="GA302" s="140"/>
      <c r="GB302" s="140"/>
      <c r="GC302" s="140"/>
      <c r="GD302" s="140"/>
      <c r="GE302" s="140"/>
      <c r="GF302" s="140"/>
      <c r="GG302" s="140"/>
      <c r="GH302" s="140"/>
      <c r="GI302" s="140"/>
      <c r="GJ302" s="140"/>
      <c r="GK302" s="140"/>
      <c r="GL302" s="140"/>
      <c r="GM302" s="140"/>
      <c r="GN302" s="140"/>
      <c r="GO302" s="140"/>
      <c r="GP302" s="140"/>
      <c r="GQ302" s="140"/>
      <c r="GR302" s="140"/>
      <c r="GS302" s="140"/>
      <c r="GT302" s="140"/>
      <c r="GU302" s="140"/>
      <c r="GV302" s="140"/>
      <c r="GW302" s="140"/>
      <c r="GX302" s="140"/>
      <c r="GY302" s="140"/>
      <c r="GZ302" s="140"/>
      <c r="HA302" s="140"/>
      <c r="HB302" s="140"/>
      <c r="HC302" s="140"/>
      <c r="HD302" s="140"/>
      <c r="HE302" s="140"/>
      <c r="HF302" s="140"/>
      <c r="HG302" s="140"/>
      <c r="HH302" s="140"/>
      <c r="HI302" s="140"/>
      <c r="HJ302" s="140"/>
      <c r="HK302" s="140"/>
      <c r="HL302" s="140"/>
      <c r="HM302" s="140"/>
      <c r="HN302" s="140"/>
      <c r="HO302" s="140"/>
      <c r="HP302" s="140"/>
      <c r="HQ302" s="140"/>
      <c r="HR302" s="140"/>
      <c r="HS302" s="140"/>
      <c r="HT302" s="140"/>
      <c r="HU302" s="140"/>
      <c r="HV302" s="140"/>
      <c r="HW302" s="140"/>
      <c r="HX302" s="140"/>
      <c r="HY302" s="140"/>
      <c r="HZ302" s="140"/>
      <c r="IA302" s="140"/>
      <c r="IB302" s="140"/>
      <c r="IC302" s="140"/>
      <c r="ID302" s="140"/>
      <c r="IE302" s="140"/>
      <c r="IF302" s="140"/>
      <c r="IG302" s="140"/>
      <c r="IH302" s="140"/>
      <c r="II302" s="140"/>
      <c r="IJ302" s="140"/>
      <c r="IK302" s="140"/>
      <c r="IL302" s="140"/>
      <c r="IM302" s="140"/>
      <c r="IN302" s="140"/>
      <c r="IO302" s="140"/>
      <c r="IP302" s="140"/>
      <c r="IQ302" s="140"/>
      <c r="IR302" s="140"/>
      <c r="IS302" s="140"/>
      <c r="IT302" s="140"/>
      <c r="IU302" s="140"/>
      <c r="IV302" s="140"/>
      <c r="IW302" s="140"/>
      <c r="IX302" s="140"/>
      <c r="IY302" s="140"/>
      <c r="IZ302" s="140"/>
      <c r="JA302" s="140"/>
      <c r="JB302" s="140"/>
      <c r="JC302" s="140"/>
      <c r="JD302" s="140"/>
      <c r="JE302" s="140"/>
      <c r="JF302" s="140"/>
      <c r="JG302" s="140"/>
      <c r="JH302" s="140"/>
      <c r="JI302" s="140"/>
      <c r="JJ302" s="140"/>
      <c r="JK302" s="140"/>
      <c r="JL302" s="140"/>
      <c r="JM302" s="140"/>
      <c r="JN302" s="140"/>
      <c r="JO302" s="140"/>
      <c r="JP302" s="140"/>
      <c r="JQ302" s="140"/>
      <c r="JR302" s="140"/>
      <c r="JS302" s="140"/>
      <c r="JT302" s="140"/>
      <c r="JU302" s="140"/>
      <c r="JV302" s="140"/>
      <c r="JW302" s="140"/>
      <c r="JX302" s="140"/>
      <c r="JY302" s="140"/>
      <c r="JZ302" s="140"/>
      <c r="KA302" s="140"/>
      <c r="KB302" s="140"/>
      <c r="KC302" s="140"/>
      <c r="KD302" s="140"/>
      <c r="KE302" s="140"/>
      <c r="KF302" s="140"/>
      <c r="KG302" s="140"/>
      <c r="KH302" s="140"/>
      <c r="KI302" s="140"/>
      <c r="KJ302" s="140"/>
      <c r="KK302" s="140"/>
      <c r="KL302" s="140"/>
      <c r="KM302" s="140"/>
      <c r="KN302" s="140"/>
      <c r="KO302" s="140"/>
      <c r="KP302" s="140"/>
      <c r="KQ302" s="140"/>
      <c r="KR302" s="140"/>
      <c r="KS302" s="140"/>
      <c r="KT302" s="140"/>
      <c r="KU302" s="140"/>
      <c r="KV302" s="140"/>
      <c r="KW302" s="140"/>
      <c r="KX302" s="140"/>
      <c r="KY302" s="140"/>
      <c r="KZ302" s="140"/>
      <c r="LA302" s="140"/>
      <c r="LB302" s="140"/>
      <c r="LC302" s="140"/>
      <c r="LD302" s="140"/>
      <c r="LE302" s="140"/>
      <c r="LF302" s="140"/>
      <c r="LG302" s="140"/>
      <c r="LH302" s="140"/>
      <c r="LI302" s="140"/>
      <c r="LJ302" s="140"/>
      <c r="LK302" s="140"/>
      <c r="LL302" s="140"/>
      <c r="LM302" s="140"/>
      <c r="LN302" s="140"/>
      <c r="LO302" s="140"/>
      <c r="LP302" s="140"/>
      <c r="LQ302" s="140"/>
      <c r="LR302" s="140"/>
      <c r="LS302" s="140"/>
      <c r="LT302" s="140"/>
      <c r="LU302" s="140"/>
      <c r="LV302" s="140"/>
      <c r="LW302" s="140"/>
      <c r="LX302" s="140"/>
      <c r="LY302" s="140"/>
      <c r="LZ302" s="140"/>
      <c r="MA302" s="140"/>
      <c r="MB302" s="140"/>
      <c r="MC302" s="140"/>
      <c r="MD302" s="140"/>
      <c r="ME302" s="140"/>
      <c r="MF302" s="140"/>
      <c r="MG302" s="140"/>
      <c r="MH302" s="140"/>
      <c r="MI302" s="140"/>
      <c r="MJ302" s="140"/>
      <c r="MK302" s="140"/>
      <c r="ML302" s="140"/>
      <c r="MM302" s="140"/>
      <c r="MN302" s="140"/>
      <c r="MO302" s="140"/>
      <c r="MP302" s="140"/>
      <c r="MQ302" s="140"/>
      <c r="MR302" s="140"/>
      <c r="MS302" s="140"/>
      <c r="MT302" s="140"/>
      <c r="MU302" s="140"/>
      <c r="MV302" s="140"/>
      <c r="MW302" s="140"/>
      <c r="MX302" s="140"/>
      <c r="MY302" s="140"/>
      <c r="MZ302" s="140"/>
      <c r="NA302" s="140"/>
      <c r="NB302" s="140"/>
      <c r="NC302" s="140"/>
      <c r="ND302" s="140"/>
      <c r="NE302" s="140"/>
      <c r="NF302" s="140"/>
      <c r="NG302" s="140"/>
      <c r="NH302" s="140"/>
      <c r="NI302" s="140"/>
      <c r="NJ302" s="140"/>
      <c r="NK302" s="140"/>
      <c r="NL302" s="140"/>
      <c r="NM302" s="140"/>
      <c r="NN302" s="140"/>
      <c r="NO302" s="140"/>
      <c r="NP302" s="140"/>
      <c r="NQ302" s="140"/>
      <c r="NR302" s="140"/>
      <c r="NS302" s="140"/>
      <c r="NT302" s="140"/>
      <c r="NU302" s="140"/>
      <c r="NV302" s="140"/>
      <c r="NW302" s="140"/>
      <c r="NX302" s="140"/>
      <c r="NY302" s="140"/>
      <c r="NZ302" s="140"/>
      <c r="OA302" s="140"/>
      <c r="OB302" s="140"/>
      <c r="OC302" s="140"/>
      <c r="OD302" s="140"/>
      <c r="OE302" s="140"/>
      <c r="OF302" s="140"/>
      <c r="OG302" s="140"/>
      <c r="OH302" s="140"/>
      <c r="OI302" s="140"/>
      <c r="OJ302" s="140"/>
      <c r="OK302" s="140"/>
      <c r="OL302" s="140"/>
      <c r="OM302" s="140"/>
      <c r="ON302" s="140"/>
      <c r="OO302" s="140"/>
      <c r="OP302" s="140"/>
      <c r="OQ302" s="140"/>
      <c r="OR302" s="140"/>
      <c r="OS302" s="140"/>
      <c r="OT302" s="140"/>
      <c r="OU302" s="140"/>
      <c r="OV302" s="140"/>
      <c r="OW302" s="140"/>
      <c r="OX302" s="140"/>
      <c r="OY302" s="140"/>
      <c r="OZ302" s="140"/>
      <c r="PA302" s="140"/>
      <c r="PB302" s="140"/>
      <c r="PC302" s="140"/>
      <c r="PD302" s="140"/>
      <c r="PE302" s="140"/>
      <c r="PF302" s="140"/>
      <c r="PG302" s="140"/>
      <c r="PH302" s="140"/>
      <c r="PI302" s="140"/>
      <c r="PJ302" s="140"/>
      <c r="PK302" s="140"/>
      <c r="PL302" s="140"/>
      <c r="PM302" s="140"/>
      <c r="PN302" s="140"/>
      <c r="PO302" s="140"/>
      <c r="PP302" s="140"/>
      <c r="PQ302" s="140"/>
      <c r="PR302" s="140"/>
      <c r="PS302" s="140"/>
      <c r="PT302" s="140"/>
      <c r="PU302" s="140"/>
      <c r="PV302" s="140"/>
      <c r="PW302" s="140"/>
      <c r="PX302" s="140"/>
      <c r="PY302" s="140"/>
      <c r="PZ302" s="140"/>
      <c r="QA302" s="140"/>
      <c r="QB302" s="140"/>
      <c r="QC302" s="140"/>
      <c r="QD302" s="140"/>
      <c r="QE302" s="140"/>
      <c r="QF302" s="140"/>
      <c r="QG302" s="140"/>
      <c r="QH302" s="140"/>
      <c r="QI302" s="140"/>
      <c r="QJ302" s="140"/>
      <c r="QK302" s="140"/>
      <c r="QL302" s="140"/>
      <c r="QM302" s="140"/>
      <c r="QN302" s="140"/>
      <c r="QO302" s="140"/>
      <c r="QP302" s="140"/>
      <c r="QQ302" s="140"/>
      <c r="QR302" s="140"/>
      <c r="QS302" s="140"/>
      <c r="QT302" s="140"/>
      <c r="QU302" s="140"/>
      <c r="QV302" s="140"/>
      <c r="QW302" s="140"/>
      <c r="QX302" s="140"/>
      <c r="QY302" s="140"/>
      <c r="QZ302" s="140"/>
      <c r="RA302" s="140"/>
      <c r="RB302" s="140"/>
      <c r="RC302" s="140"/>
      <c r="RD302" s="140"/>
      <c r="RE302" s="140"/>
      <c r="RF302" s="140"/>
      <c r="RG302" s="140"/>
      <c r="RH302" s="140"/>
      <c r="RI302" s="140"/>
      <c r="RJ302" s="140"/>
      <c r="RK302" s="140"/>
      <c r="RL302" s="140"/>
      <c r="RM302" s="140"/>
      <c r="RN302" s="140"/>
      <c r="RO302" s="140"/>
      <c r="RP302" s="140"/>
      <c r="RQ302" s="140"/>
      <c r="RR302" s="140"/>
      <c r="RS302" s="140"/>
      <c r="RT302" s="140"/>
      <c r="RU302" s="140"/>
      <c r="RV302" s="140"/>
      <c r="RW302" s="140"/>
      <c r="RX302" s="140"/>
      <c r="RY302" s="140"/>
      <c r="RZ302" s="140"/>
      <c r="SA302" s="140"/>
      <c r="SB302" s="140"/>
      <c r="SC302" s="140"/>
      <c r="SD302" s="140"/>
      <c r="SE302" s="140"/>
      <c r="SF302" s="140"/>
      <c r="SG302" s="140"/>
      <c r="SH302" s="140"/>
      <c r="SI302" s="140"/>
      <c r="SJ302" s="140"/>
      <c r="SK302" s="140"/>
      <c r="SL302" s="140"/>
      <c r="SM302" s="140"/>
      <c r="SN302" s="140"/>
      <c r="SO302" s="140"/>
      <c r="SP302" s="140"/>
      <c r="SQ302" s="140"/>
      <c r="SR302" s="140"/>
      <c r="SS302" s="140"/>
      <c r="ST302" s="140"/>
      <c r="SU302" s="140"/>
      <c r="SV302" s="140"/>
      <c r="SW302" s="140"/>
      <c r="SX302" s="140"/>
      <c r="SY302" s="140"/>
      <c r="SZ302" s="140"/>
      <c r="TA302" s="140"/>
      <c r="TB302" s="140"/>
      <c r="TC302" s="140"/>
      <c r="TD302" s="140"/>
      <c r="TE302" s="140"/>
      <c r="TF302" s="140"/>
      <c r="TG302" s="140"/>
      <c r="TH302" s="140"/>
      <c r="TI302" s="140"/>
      <c r="TJ302" s="140"/>
      <c r="TK302" s="140"/>
      <c r="TL302" s="140"/>
      <c r="TM302" s="140"/>
      <c r="TN302" s="140"/>
      <c r="TO302" s="140"/>
      <c r="TP302" s="140"/>
      <c r="TQ302" s="140"/>
      <c r="TR302" s="140"/>
      <c r="TS302" s="140"/>
      <c r="TT302" s="140"/>
      <c r="TU302" s="140"/>
      <c r="TV302" s="140"/>
      <c r="TW302" s="140"/>
      <c r="TX302" s="140"/>
      <c r="TY302" s="140"/>
      <c r="TZ302" s="140"/>
      <c r="UA302" s="140"/>
      <c r="UB302" s="140"/>
      <c r="UC302" s="140"/>
      <c r="UD302" s="140"/>
      <c r="UE302" s="140"/>
      <c r="UF302" s="143"/>
    </row>
    <row r="303" s="33" customFormat="1" ht="15" customHeight="1" spans="1:552">
      <c r="A303" s="144">
        <v>24</v>
      </c>
      <c r="B303" s="159" t="s">
        <v>455</v>
      </c>
      <c r="C303" s="145" t="s">
        <v>16</v>
      </c>
      <c r="D303" s="160">
        <v>14</v>
      </c>
      <c r="E303" s="161" t="s">
        <v>422</v>
      </c>
      <c r="F303" s="148">
        <v>0</v>
      </c>
      <c r="G303" s="162"/>
      <c r="H303" s="163"/>
      <c r="I303" s="155" t="s">
        <v>414</v>
      </c>
      <c r="J303" s="185">
        <f t="shared" si="49"/>
        <v>0</v>
      </c>
      <c r="K303" s="166">
        <v>1122.3</v>
      </c>
      <c r="L303" s="186" t="s">
        <v>427</v>
      </c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A303" s="140"/>
      <c r="AB303" s="140"/>
      <c r="AC303" s="140"/>
      <c r="AD303" s="140"/>
      <c r="AE303" s="140"/>
      <c r="AF303" s="140"/>
      <c r="AG303" s="140"/>
      <c r="AH303" s="140"/>
      <c r="AI303" s="140"/>
      <c r="AJ303" s="140"/>
      <c r="AK303" s="140"/>
      <c r="AL303" s="140"/>
      <c r="AM303" s="140"/>
      <c r="AN303" s="140"/>
      <c r="AO303" s="140"/>
      <c r="AP303" s="140"/>
      <c r="AQ303" s="140"/>
      <c r="AR303" s="140"/>
      <c r="AS303" s="140"/>
      <c r="AT303" s="140"/>
      <c r="AU303" s="140"/>
      <c r="AV303" s="140"/>
      <c r="AW303" s="140"/>
      <c r="AX303" s="140"/>
      <c r="AY303" s="140"/>
      <c r="AZ303" s="140"/>
      <c r="BA303" s="140"/>
      <c r="BB303" s="140"/>
      <c r="BC303" s="140"/>
      <c r="BD303" s="140"/>
      <c r="BE303" s="140"/>
      <c r="BF303" s="140"/>
      <c r="BG303" s="140"/>
      <c r="BH303" s="140"/>
      <c r="BI303" s="140"/>
      <c r="BJ303" s="140"/>
      <c r="BK303" s="140"/>
      <c r="BL303" s="140"/>
      <c r="BM303" s="140"/>
      <c r="BN303" s="140"/>
      <c r="BO303" s="140"/>
      <c r="BP303" s="140"/>
      <c r="BQ303" s="140"/>
      <c r="BR303" s="140"/>
      <c r="BS303" s="140"/>
      <c r="BT303" s="140"/>
      <c r="BU303" s="140"/>
      <c r="BV303" s="140"/>
      <c r="BW303" s="140"/>
      <c r="BX303" s="140"/>
      <c r="BY303" s="140"/>
      <c r="BZ303" s="140"/>
      <c r="CA303" s="140"/>
      <c r="CB303" s="140"/>
      <c r="CC303" s="140"/>
      <c r="CD303" s="140"/>
      <c r="CE303" s="140"/>
      <c r="CF303" s="140"/>
      <c r="CG303" s="140"/>
      <c r="CH303" s="140"/>
      <c r="CI303" s="140"/>
      <c r="CJ303" s="140"/>
      <c r="CK303" s="140"/>
      <c r="CL303" s="140"/>
      <c r="CM303" s="140"/>
      <c r="CN303" s="140"/>
      <c r="CO303" s="140"/>
      <c r="CP303" s="140"/>
      <c r="CQ303" s="140"/>
      <c r="CR303" s="140"/>
      <c r="CS303" s="140"/>
      <c r="CT303" s="140"/>
      <c r="CU303" s="140"/>
      <c r="CV303" s="140"/>
      <c r="CW303" s="140"/>
      <c r="CX303" s="140"/>
      <c r="CY303" s="140"/>
      <c r="CZ303" s="140"/>
      <c r="DA303" s="140"/>
      <c r="DB303" s="140"/>
      <c r="DC303" s="140"/>
      <c r="DD303" s="140"/>
      <c r="DE303" s="140"/>
      <c r="DF303" s="140"/>
      <c r="DG303" s="140"/>
      <c r="DH303" s="140"/>
      <c r="DI303" s="140"/>
      <c r="DJ303" s="140"/>
      <c r="DK303" s="140"/>
      <c r="DL303" s="140"/>
      <c r="DM303" s="140"/>
      <c r="DN303" s="140"/>
      <c r="DO303" s="140"/>
      <c r="DP303" s="140"/>
      <c r="DQ303" s="140"/>
      <c r="DR303" s="140"/>
      <c r="DS303" s="140"/>
      <c r="DT303" s="140"/>
      <c r="DU303" s="140"/>
      <c r="DV303" s="140"/>
      <c r="DW303" s="140"/>
      <c r="DX303" s="140"/>
      <c r="DY303" s="140"/>
      <c r="DZ303" s="140"/>
      <c r="EA303" s="140"/>
      <c r="EB303" s="140"/>
      <c r="EC303" s="140"/>
      <c r="ED303" s="140"/>
      <c r="EE303" s="140"/>
      <c r="EF303" s="140"/>
      <c r="EG303" s="140"/>
      <c r="EH303" s="140"/>
      <c r="EI303" s="140"/>
      <c r="EJ303" s="140"/>
      <c r="EK303" s="140"/>
      <c r="EL303" s="140"/>
      <c r="EM303" s="140"/>
      <c r="EN303" s="140"/>
      <c r="EO303" s="140"/>
      <c r="EP303" s="140"/>
      <c r="EQ303" s="140"/>
      <c r="ER303" s="140"/>
      <c r="ES303" s="140"/>
      <c r="ET303" s="140"/>
      <c r="EU303" s="140"/>
      <c r="EV303" s="140"/>
      <c r="EW303" s="140"/>
      <c r="EX303" s="140"/>
      <c r="EY303" s="140"/>
      <c r="EZ303" s="140"/>
      <c r="FA303" s="140"/>
      <c r="FB303" s="140"/>
      <c r="FC303" s="140"/>
      <c r="FD303" s="140"/>
      <c r="FE303" s="140"/>
      <c r="FF303" s="140"/>
      <c r="FG303" s="140"/>
      <c r="FH303" s="140"/>
      <c r="FI303" s="140"/>
      <c r="FJ303" s="140"/>
      <c r="FK303" s="140"/>
      <c r="FL303" s="140"/>
      <c r="FM303" s="140"/>
      <c r="FN303" s="140"/>
      <c r="FO303" s="140"/>
      <c r="FP303" s="140"/>
      <c r="FQ303" s="140"/>
      <c r="FR303" s="140"/>
      <c r="FS303" s="140"/>
      <c r="FT303" s="140"/>
      <c r="FU303" s="140"/>
      <c r="FV303" s="140"/>
      <c r="FW303" s="140"/>
      <c r="FX303" s="140"/>
      <c r="FY303" s="140"/>
      <c r="FZ303" s="140"/>
      <c r="GA303" s="140"/>
      <c r="GB303" s="140"/>
      <c r="GC303" s="140"/>
      <c r="GD303" s="140"/>
      <c r="GE303" s="140"/>
      <c r="GF303" s="140"/>
      <c r="GG303" s="140"/>
      <c r="GH303" s="140"/>
      <c r="GI303" s="140"/>
      <c r="GJ303" s="140"/>
      <c r="GK303" s="140"/>
      <c r="GL303" s="140"/>
      <c r="GM303" s="140"/>
      <c r="GN303" s="140"/>
      <c r="GO303" s="140"/>
      <c r="GP303" s="140"/>
      <c r="GQ303" s="140"/>
      <c r="GR303" s="140"/>
      <c r="GS303" s="140"/>
      <c r="GT303" s="140"/>
      <c r="GU303" s="140"/>
      <c r="GV303" s="140"/>
      <c r="GW303" s="140"/>
      <c r="GX303" s="140"/>
      <c r="GY303" s="140"/>
      <c r="GZ303" s="140"/>
      <c r="HA303" s="140"/>
      <c r="HB303" s="140"/>
      <c r="HC303" s="140"/>
      <c r="HD303" s="140"/>
      <c r="HE303" s="140"/>
      <c r="HF303" s="140"/>
      <c r="HG303" s="140"/>
      <c r="HH303" s="140"/>
      <c r="HI303" s="140"/>
      <c r="HJ303" s="140"/>
      <c r="HK303" s="140"/>
      <c r="HL303" s="140"/>
      <c r="HM303" s="140"/>
      <c r="HN303" s="140"/>
      <c r="HO303" s="140"/>
      <c r="HP303" s="140"/>
      <c r="HQ303" s="140"/>
      <c r="HR303" s="140"/>
      <c r="HS303" s="140"/>
      <c r="HT303" s="140"/>
      <c r="HU303" s="140"/>
      <c r="HV303" s="140"/>
      <c r="HW303" s="140"/>
      <c r="HX303" s="140"/>
      <c r="HY303" s="140"/>
      <c r="HZ303" s="140"/>
      <c r="IA303" s="140"/>
      <c r="IB303" s="140"/>
      <c r="IC303" s="140"/>
      <c r="ID303" s="140"/>
      <c r="IE303" s="140"/>
      <c r="IF303" s="140"/>
      <c r="IG303" s="140"/>
      <c r="IH303" s="140"/>
      <c r="II303" s="140"/>
      <c r="IJ303" s="140"/>
      <c r="IK303" s="140"/>
      <c r="IL303" s="140"/>
      <c r="IM303" s="140"/>
      <c r="IN303" s="140"/>
      <c r="IO303" s="140"/>
      <c r="IP303" s="140"/>
      <c r="IQ303" s="140"/>
      <c r="IR303" s="140"/>
      <c r="IS303" s="140"/>
      <c r="IT303" s="140"/>
      <c r="IU303" s="140"/>
      <c r="IV303" s="140"/>
      <c r="IW303" s="140"/>
      <c r="IX303" s="140"/>
      <c r="IY303" s="140"/>
      <c r="IZ303" s="140"/>
      <c r="JA303" s="140"/>
      <c r="JB303" s="140"/>
      <c r="JC303" s="140"/>
      <c r="JD303" s="140"/>
      <c r="JE303" s="140"/>
      <c r="JF303" s="140"/>
      <c r="JG303" s="140"/>
      <c r="JH303" s="140"/>
      <c r="JI303" s="140"/>
      <c r="JJ303" s="140"/>
      <c r="JK303" s="140"/>
      <c r="JL303" s="140"/>
      <c r="JM303" s="140"/>
      <c r="JN303" s="140"/>
      <c r="JO303" s="140"/>
      <c r="JP303" s="140"/>
      <c r="JQ303" s="140"/>
      <c r="JR303" s="140"/>
      <c r="JS303" s="140"/>
      <c r="JT303" s="140"/>
      <c r="JU303" s="140"/>
      <c r="JV303" s="140"/>
      <c r="JW303" s="140"/>
      <c r="JX303" s="140"/>
      <c r="JY303" s="140"/>
      <c r="JZ303" s="140"/>
      <c r="KA303" s="140"/>
      <c r="KB303" s="140"/>
      <c r="KC303" s="140"/>
      <c r="KD303" s="140"/>
      <c r="KE303" s="140"/>
      <c r="KF303" s="140"/>
      <c r="KG303" s="140"/>
      <c r="KH303" s="140"/>
      <c r="KI303" s="140"/>
      <c r="KJ303" s="140"/>
      <c r="KK303" s="140"/>
      <c r="KL303" s="140"/>
      <c r="KM303" s="140"/>
      <c r="KN303" s="140"/>
      <c r="KO303" s="140"/>
      <c r="KP303" s="140"/>
      <c r="KQ303" s="140"/>
      <c r="KR303" s="140"/>
      <c r="KS303" s="140"/>
      <c r="KT303" s="140"/>
      <c r="KU303" s="140"/>
      <c r="KV303" s="140"/>
      <c r="KW303" s="140"/>
      <c r="KX303" s="140"/>
      <c r="KY303" s="140"/>
      <c r="KZ303" s="140"/>
      <c r="LA303" s="140"/>
      <c r="LB303" s="140"/>
      <c r="LC303" s="140"/>
      <c r="LD303" s="140"/>
      <c r="LE303" s="140"/>
      <c r="LF303" s="140"/>
      <c r="LG303" s="140"/>
      <c r="LH303" s="140"/>
      <c r="LI303" s="140"/>
      <c r="LJ303" s="140"/>
      <c r="LK303" s="140"/>
      <c r="LL303" s="140"/>
      <c r="LM303" s="140"/>
      <c r="LN303" s="140"/>
      <c r="LO303" s="140"/>
      <c r="LP303" s="140"/>
      <c r="LQ303" s="140"/>
      <c r="LR303" s="140"/>
      <c r="LS303" s="140"/>
      <c r="LT303" s="140"/>
      <c r="LU303" s="140"/>
      <c r="LV303" s="140"/>
      <c r="LW303" s="140"/>
      <c r="LX303" s="140"/>
      <c r="LY303" s="140"/>
      <c r="LZ303" s="140"/>
      <c r="MA303" s="140"/>
      <c r="MB303" s="140"/>
      <c r="MC303" s="140"/>
      <c r="MD303" s="140"/>
      <c r="ME303" s="140"/>
      <c r="MF303" s="140"/>
      <c r="MG303" s="140"/>
      <c r="MH303" s="140"/>
      <c r="MI303" s="140"/>
      <c r="MJ303" s="140"/>
      <c r="MK303" s="140"/>
      <c r="ML303" s="140"/>
      <c r="MM303" s="140"/>
      <c r="MN303" s="140"/>
      <c r="MO303" s="140"/>
      <c r="MP303" s="140"/>
      <c r="MQ303" s="140"/>
      <c r="MR303" s="140"/>
      <c r="MS303" s="140"/>
      <c r="MT303" s="140"/>
      <c r="MU303" s="140"/>
      <c r="MV303" s="140"/>
      <c r="MW303" s="140"/>
      <c r="MX303" s="140"/>
      <c r="MY303" s="140"/>
      <c r="MZ303" s="140"/>
      <c r="NA303" s="140"/>
      <c r="NB303" s="140"/>
      <c r="NC303" s="140"/>
      <c r="ND303" s="140"/>
      <c r="NE303" s="140"/>
      <c r="NF303" s="140"/>
      <c r="NG303" s="140"/>
      <c r="NH303" s="140"/>
      <c r="NI303" s="140"/>
      <c r="NJ303" s="140"/>
      <c r="NK303" s="140"/>
      <c r="NL303" s="140"/>
      <c r="NM303" s="140"/>
      <c r="NN303" s="140"/>
      <c r="NO303" s="140"/>
      <c r="NP303" s="140"/>
      <c r="NQ303" s="140"/>
      <c r="NR303" s="140"/>
      <c r="NS303" s="140"/>
      <c r="NT303" s="140"/>
      <c r="NU303" s="140"/>
      <c r="NV303" s="140"/>
      <c r="NW303" s="140"/>
      <c r="NX303" s="140"/>
      <c r="NY303" s="140"/>
      <c r="NZ303" s="140"/>
      <c r="OA303" s="140"/>
      <c r="OB303" s="140"/>
      <c r="OC303" s="140"/>
      <c r="OD303" s="140"/>
      <c r="OE303" s="140"/>
      <c r="OF303" s="140"/>
      <c r="OG303" s="140"/>
      <c r="OH303" s="140"/>
      <c r="OI303" s="140"/>
      <c r="OJ303" s="140"/>
      <c r="OK303" s="140"/>
      <c r="OL303" s="140"/>
      <c r="OM303" s="140"/>
      <c r="ON303" s="140"/>
      <c r="OO303" s="140"/>
      <c r="OP303" s="140"/>
      <c r="OQ303" s="140"/>
      <c r="OR303" s="140"/>
      <c r="OS303" s="140"/>
      <c r="OT303" s="140"/>
      <c r="OU303" s="140"/>
      <c r="OV303" s="140"/>
      <c r="OW303" s="140"/>
      <c r="OX303" s="140"/>
      <c r="OY303" s="140"/>
      <c r="OZ303" s="140"/>
      <c r="PA303" s="140"/>
      <c r="PB303" s="140"/>
      <c r="PC303" s="140"/>
      <c r="PD303" s="140"/>
      <c r="PE303" s="140"/>
      <c r="PF303" s="140"/>
      <c r="PG303" s="140"/>
      <c r="PH303" s="140"/>
      <c r="PI303" s="140"/>
      <c r="PJ303" s="140"/>
      <c r="PK303" s="140"/>
      <c r="PL303" s="140"/>
      <c r="PM303" s="140"/>
      <c r="PN303" s="140"/>
      <c r="PO303" s="140"/>
      <c r="PP303" s="140"/>
      <c r="PQ303" s="140"/>
      <c r="PR303" s="140"/>
      <c r="PS303" s="140"/>
      <c r="PT303" s="140"/>
      <c r="PU303" s="140"/>
      <c r="PV303" s="140"/>
      <c r="PW303" s="140"/>
      <c r="PX303" s="140"/>
      <c r="PY303" s="140"/>
      <c r="PZ303" s="140"/>
      <c r="QA303" s="140"/>
      <c r="QB303" s="140"/>
      <c r="QC303" s="140"/>
      <c r="QD303" s="140"/>
      <c r="QE303" s="140"/>
      <c r="QF303" s="140"/>
      <c r="QG303" s="140"/>
      <c r="QH303" s="140"/>
      <c r="QI303" s="140"/>
      <c r="QJ303" s="140"/>
      <c r="QK303" s="140"/>
      <c r="QL303" s="140"/>
      <c r="QM303" s="140"/>
      <c r="QN303" s="140"/>
      <c r="QO303" s="140"/>
      <c r="QP303" s="140"/>
      <c r="QQ303" s="140"/>
      <c r="QR303" s="140"/>
      <c r="QS303" s="140"/>
      <c r="QT303" s="140"/>
      <c r="QU303" s="140"/>
      <c r="QV303" s="140"/>
      <c r="QW303" s="140"/>
      <c r="QX303" s="140"/>
      <c r="QY303" s="140"/>
      <c r="QZ303" s="140"/>
      <c r="RA303" s="140"/>
      <c r="RB303" s="140"/>
      <c r="RC303" s="140"/>
      <c r="RD303" s="140"/>
      <c r="RE303" s="140"/>
      <c r="RF303" s="140"/>
      <c r="RG303" s="140"/>
      <c r="RH303" s="140"/>
      <c r="RI303" s="140"/>
      <c r="RJ303" s="140"/>
      <c r="RK303" s="140"/>
      <c r="RL303" s="140"/>
      <c r="RM303" s="140"/>
      <c r="RN303" s="140"/>
      <c r="RO303" s="140"/>
      <c r="RP303" s="140"/>
      <c r="RQ303" s="140"/>
      <c r="RR303" s="140"/>
      <c r="RS303" s="140"/>
      <c r="RT303" s="140"/>
      <c r="RU303" s="140"/>
      <c r="RV303" s="140"/>
      <c r="RW303" s="140"/>
      <c r="RX303" s="140"/>
      <c r="RY303" s="140"/>
      <c r="RZ303" s="140"/>
      <c r="SA303" s="140"/>
      <c r="SB303" s="140"/>
      <c r="SC303" s="140"/>
      <c r="SD303" s="140"/>
      <c r="SE303" s="140"/>
      <c r="SF303" s="140"/>
      <c r="SG303" s="140"/>
      <c r="SH303" s="140"/>
      <c r="SI303" s="140"/>
      <c r="SJ303" s="140"/>
      <c r="SK303" s="140"/>
      <c r="SL303" s="140"/>
      <c r="SM303" s="140"/>
      <c r="SN303" s="140"/>
      <c r="SO303" s="140"/>
      <c r="SP303" s="140"/>
      <c r="SQ303" s="140"/>
      <c r="SR303" s="140"/>
      <c r="SS303" s="140"/>
      <c r="ST303" s="140"/>
      <c r="SU303" s="140"/>
      <c r="SV303" s="140"/>
      <c r="SW303" s="140"/>
      <c r="SX303" s="140"/>
      <c r="SY303" s="140"/>
      <c r="SZ303" s="140"/>
      <c r="TA303" s="140"/>
      <c r="TB303" s="140"/>
      <c r="TC303" s="140"/>
      <c r="TD303" s="140"/>
      <c r="TE303" s="140"/>
      <c r="TF303" s="140"/>
      <c r="TG303" s="140"/>
      <c r="TH303" s="140"/>
      <c r="TI303" s="140"/>
      <c r="TJ303" s="140"/>
      <c r="TK303" s="140"/>
      <c r="TL303" s="140"/>
      <c r="TM303" s="140"/>
      <c r="TN303" s="140"/>
      <c r="TO303" s="140"/>
      <c r="TP303" s="140"/>
      <c r="TQ303" s="140"/>
      <c r="TR303" s="140"/>
      <c r="TS303" s="140"/>
      <c r="TT303" s="140"/>
      <c r="TU303" s="140"/>
      <c r="TV303" s="140"/>
      <c r="TW303" s="140"/>
      <c r="TX303" s="140"/>
      <c r="TY303" s="140"/>
      <c r="TZ303" s="140"/>
      <c r="UA303" s="140"/>
      <c r="UB303" s="140"/>
      <c r="UC303" s="140"/>
      <c r="UD303" s="140"/>
      <c r="UE303" s="140"/>
      <c r="UF303" s="143"/>
    </row>
    <row r="304" s="33" customFormat="1" ht="15" customHeight="1" spans="1:552">
      <c r="A304" s="144">
        <v>25</v>
      </c>
      <c r="B304" s="159" t="s">
        <v>456</v>
      </c>
      <c r="C304" s="145" t="s">
        <v>16</v>
      </c>
      <c r="D304" s="160">
        <v>14</v>
      </c>
      <c r="E304" s="161" t="s">
        <v>65</v>
      </c>
      <c r="F304" s="148">
        <v>0</v>
      </c>
      <c r="G304" s="162"/>
      <c r="H304" s="163"/>
      <c r="I304" s="155" t="s">
        <v>414</v>
      </c>
      <c r="J304" s="185">
        <f t="shared" si="49"/>
        <v>0</v>
      </c>
      <c r="K304" s="166">
        <v>1122.3</v>
      </c>
      <c r="L304" s="186" t="s">
        <v>427</v>
      </c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A304" s="140"/>
      <c r="AB304" s="140"/>
      <c r="AC304" s="140"/>
      <c r="AD304" s="140"/>
      <c r="AE304" s="140"/>
      <c r="AF304" s="140"/>
      <c r="AG304" s="140"/>
      <c r="AH304" s="140"/>
      <c r="AI304" s="140"/>
      <c r="AJ304" s="140"/>
      <c r="AK304" s="140"/>
      <c r="AL304" s="140"/>
      <c r="AM304" s="140"/>
      <c r="AN304" s="140"/>
      <c r="AO304" s="140"/>
      <c r="AP304" s="140"/>
      <c r="AQ304" s="140"/>
      <c r="AR304" s="140"/>
      <c r="AS304" s="140"/>
      <c r="AT304" s="140"/>
      <c r="AU304" s="140"/>
      <c r="AV304" s="140"/>
      <c r="AW304" s="140"/>
      <c r="AX304" s="140"/>
      <c r="AY304" s="140"/>
      <c r="AZ304" s="140"/>
      <c r="BA304" s="140"/>
      <c r="BB304" s="140"/>
      <c r="BC304" s="140"/>
      <c r="BD304" s="140"/>
      <c r="BE304" s="140"/>
      <c r="BF304" s="140"/>
      <c r="BG304" s="140"/>
      <c r="BH304" s="140"/>
      <c r="BI304" s="140"/>
      <c r="BJ304" s="140"/>
      <c r="BK304" s="140"/>
      <c r="BL304" s="140"/>
      <c r="BM304" s="140"/>
      <c r="BN304" s="140"/>
      <c r="BO304" s="140"/>
      <c r="BP304" s="140"/>
      <c r="BQ304" s="140"/>
      <c r="BR304" s="140"/>
      <c r="BS304" s="140"/>
      <c r="BT304" s="140"/>
      <c r="BU304" s="140"/>
      <c r="BV304" s="140"/>
      <c r="BW304" s="140"/>
      <c r="BX304" s="140"/>
      <c r="BY304" s="140"/>
      <c r="BZ304" s="140"/>
      <c r="CA304" s="140"/>
      <c r="CB304" s="140"/>
      <c r="CC304" s="140"/>
      <c r="CD304" s="140"/>
      <c r="CE304" s="140"/>
      <c r="CF304" s="140"/>
      <c r="CG304" s="140"/>
      <c r="CH304" s="140"/>
      <c r="CI304" s="140"/>
      <c r="CJ304" s="140"/>
      <c r="CK304" s="140"/>
      <c r="CL304" s="140"/>
      <c r="CM304" s="140"/>
      <c r="CN304" s="140"/>
      <c r="CO304" s="140"/>
      <c r="CP304" s="140"/>
      <c r="CQ304" s="140"/>
      <c r="CR304" s="140"/>
      <c r="CS304" s="140"/>
      <c r="CT304" s="140"/>
      <c r="CU304" s="140"/>
      <c r="CV304" s="140"/>
      <c r="CW304" s="140"/>
      <c r="CX304" s="140"/>
      <c r="CY304" s="140"/>
      <c r="CZ304" s="140"/>
      <c r="DA304" s="140"/>
      <c r="DB304" s="140"/>
      <c r="DC304" s="140"/>
      <c r="DD304" s="140"/>
      <c r="DE304" s="140"/>
      <c r="DF304" s="140"/>
      <c r="DG304" s="140"/>
      <c r="DH304" s="140"/>
      <c r="DI304" s="140"/>
      <c r="DJ304" s="140"/>
      <c r="DK304" s="140"/>
      <c r="DL304" s="140"/>
      <c r="DM304" s="140"/>
      <c r="DN304" s="140"/>
      <c r="DO304" s="140"/>
      <c r="DP304" s="140"/>
      <c r="DQ304" s="140"/>
      <c r="DR304" s="140"/>
      <c r="DS304" s="140"/>
      <c r="DT304" s="140"/>
      <c r="DU304" s="140"/>
      <c r="DV304" s="140"/>
      <c r="DW304" s="140"/>
      <c r="DX304" s="140"/>
      <c r="DY304" s="140"/>
      <c r="DZ304" s="140"/>
      <c r="EA304" s="140"/>
      <c r="EB304" s="140"/>
      <c r="EC304" s="140"/>
      <c r="ED304" s="140"/>
      <c r="EE304" s="140"/>
      <c r="EF304" s="140"/>
      <c r="EG304" s="140"/>
      <c r="EH304" s="140"/>
      <c r="EI304" s="140"/>
      <c r="EJ304" s="140"/>
      <c r="EK304" s="140"/>
      <c r="EL304" s="140"/>
      <c r="EM304" s="140"/>
      <c r="EN304" s="140"/>
      <c r="EO304" s="140"/>
      <c r="EP304" s="140"/>
      <c r="EQ304" s="140"/>
      <c r="ER304" s="140"/>
      <c r="ES304" s="140"/>
      <c r="ET304" s="140"/>
      <c r="EU304" s="140"/>
      <c r="EV304" s="140"/>
      <c r="EW304" s="140"/>
      <c r="EX304" s="140"/>
      <c r="EY304" s="140"/>
      <c r="EZ304" s="140"/>
      <c r="FA304" s="140"/>
      <c r="FB304" s="140"/>
      <c r="FC304" s="140"/>
      <c r="FD304" s="140"/>
      <c r="FE304" s="140"/>
      <c r="FF304" s="140"/>
      <c r="FG304" s="140"/>
      <c r="FH304" s="140"/>
      <c r="FI304" s="140"/>
      <c r="FJ304" s="140"/>
      <c r="FK304" s="140"/>
      <c r="FL304" s="140"/>
      <c r="FM304" s="140"/>
      <c r="FN304" s="140"/>
      <c r="FO304" s="140"/>
      <c r="FP304" s="140"/>
      <c r="FQ304" s="140"/>
      <c r="FR304" s="140"/>
      <c r="FS304" s="140"/>
      <c r="FT304" s="140"/>
      <c r="FU304" s="140"/>
      <c r="FV304" s="140"/>
      <c r="FW304" s="140"/>
      <c r="FX304" s="140"/>
      <c r="FY304" s="140"/>
      <c r="FZ304" s="140"/>
      <c r="GA304" s="140"/>
      <c r="GB304" s="140"/>
      <c r="GC304" s="140"/>
      <c r="GD304" s="140"/>
      <c r="GE304" s="140"/>
      <c r="GF304" s="140"/>
      <c r="GG304" s="140"/>
      <c r="GH304" s="140"/>
      <c r="GI304" s="140"/>
      <c r="GJ304" s="140"/>
      <c r="GK304" s="140"/>
      <c r="GL304" s="140"/>
      <c r="GM304" s="140"/>
      <c r="GN304" s="140"/>
      <c r="GO304" s="140"/>
      <c r="GP304" s="140"/>
      <c r="GQ304" s="140"/>
      <c r="GR304" s="140"/>
      <c r="GS304" s="140"/>
      <c r="GT304" s="140"/>
      <c r="GU304" s="140"/>
      <c r="GV304" s="140"/>
      <c r="GW304" s="140"/>
      <c r="GX304" s="140"/>
      <c r="GY304" s="140"/>
      <c r="GZ304" s="140"/>
      <c r="HA304" s="140"/>
      <c r="HB304" s="140"/>
      <c r="HC304" s="140"/>
      <c r="HD304" s="140"/>
      <c r="HE304" s="140"/>
      <c r="HF304" s="140"/>
      <c r="HG304" s="140"/>
      <c r="HH304" s="140"/>
      <c r="HI304" s="140"/>
      <c r="HJ304" s="140"/>
      <c r="HK304" s="140"/>
      <c r="HL304" s="140"/>
      <c r="HM304" s="140"/>
      <c r="HN304" s="140"/>
      <c r="HO304" s="140"/>
      <c r="HP304" s="140"/>
      <c r="HQ304" s="140"/>
      <c r="HR304" s="140"/>
      <c r="HS304" s="140"/>
      <c r="HT304" s="140"/>
      <c r="HU304" s="140"/>
      <c r="HV304" s="140"/>
      <c r="HW304" s="140"/>
      <c r="HX304" s="140"/>
      <c r="HY304" s="140"/>
      <c r="HZ304" s="140"/>
      <c r="IA304" s="140"/>
      <c r="IB304" s="140"/>
      <c r="IC304" s="140"/>
      <c r="ID304" s="140"/>
      <c r="IE304" s="140"/>
      <c r="IF304" s="140"/>
      <c r="IG304" s="140"/>
      <c r="IH304" s="140"/>
      <c r="II304" s="140"/>
      <c r="IJ304" s="140"/>
      <c r="IK304" s="140"/>
      <c r="IL304" s="140"/>
      <c r="IM304" s="140"/>
      <c r="IN304" s="140"/>
      <c r="IO304" s="140"/>
      <c r="IP304" s="140"/>
      <c r="IQ304" s="140"/>
      <c r="IR304" s="140"/>
      <c r="IS304" s="140"/>
      <c r="IT304" s="140"/>
      <c r="IU304" s="140"/>
      <c r="IV304" s="140"/>
      <c r="IW304" s="140"/>
      <c r="IX304" s="140"/>
      <c r="IY304" s="140"/>
      <c r="IZ304" s="140"/>
      <c r="JA304" s="140"/>
      <c r="JB304" s="140"/>
      <c r="JC304" s="140"/>
      <c r="JD304" s="140"/>
      <c r="JE304" s="140"/>
      <c r="JF304" s="140"/>
      <c r="JG304" s="140"/>
      <c r="JH304" s="140"/>
      <c r="JI304" s="140"/>
      <c r="JJ304" s="140"/>
      <c r="JK304" s="140"/>
      <c r="JL304" s="140"/>
      <c r="JM304" s="140"/>
      <c r="JN304" s="140"/>
      <c r="JO304" s="140"/>
      <c r="JP304" s="140"/>
      <c r="JQ304" s="140"/>
      <c r="JR304" s="140"/>
      <c r="JS304" s="140"/>
      <c r="JT304" s="140"/>
      <c r="JU304" s="140"/>
      <c r="JV304" s="140"/>
      <c r="JW304" s="140"/>
      <c r="JX304" s="140"/>
      <c r="JY304" s="140"/>
      <c r="JZ304" s="140"/>
      <c r="KA304" s="140"/>
      <c r="KB304" s="140"/>
      <c r="KC304" s="140"/>
      <c r="KD304" s="140"/>
      <c r="KE304" s="140"/>
      <c r="KF304" s="140"/>
      <c r="KG304" s="140"/>
      <c r="KH304" s="140"/>
      <c r="KI304" s="140"/>
      <c r="KJ304" s="140"/>
      <c r="KK304" s="140"/>
      <c r="KL304" s="140"/>
      <c r="KM304" s="140"/>
      <c r="KN304" s="140"/>
      <c r="KO304" s="140"/>
      <c r="KP304" s="140"/>
      <c r="KQ304" s="140"/>
      <c r="KR304" s="140"/>
      <c r="KS304" s="140"/>
      <c r="KT304" s="140"/>
      <c r="KU304" s="140"/>
      <c r="KV304" s="140"/>
      <c r="KW304" s="140"/>
      <c r="KX304" s="140"/>
      <c r="KY304" s="140"/>
      <c r="KZ304" s="140"/>
      <c r="LA304" s="140"/>
      <c r="LB304" s="140"/>
      <c r="LC304" s="140"/>
      <c r="LD304" s="140"/>
      <c r="LE304" s="140"/>
      <c r="LF304" s="140"/>
      <c r="LG304" s="140"/>
      <c r="LH304" s="140"/>
      <c r="LI304" s="140"/>
      <c r="LJ304" s="140"/>
      <c r="LK304" s="140"/>
      <c r="LL304" s="140"/>
      <c r="LM304" s="140"/>
      <c r="LN304" s="140"/>
      <c r="LO304" s="140"/>
      <c r="LP304" s="140"/>
      <c r="LQ304" s="140"/>
      <c r="LR304" s="140"/>
      <c r="LS304" s="140"/>
      <c r="LT304" s="140"/>
      <c r="LU304" s="140"/>
      <c r="LV304" s="140"/>
      <c r="LW304" s="140"/>
      <c r="LX304" s="140"/>
      <c r="LY304" s="140"/>
      <c r="LZ304" s="140"/>
      <c r="MA304" s="140"/>
      <c r="MB304" s="140"/>
      <c r="MC304" s="140"/>
      <c r="MD304" s="140"/>
      <c r="ME304" s="140"/>
      <c r="MF304" s="140"/>
      <c r="MG304" s="140"/>
      <c r="MH304" s="140"/>
      <c r="MI304" s="140"/>
      <c r="MJ304" s="140"/>
      <c r="MK304" s="140"/>
      <c r="ML304" s="140"/>
      <c r="MM304" s="140"/>
      <c r="MN304" s="140"/>
      <c r="MO304" s="140"/>
      <c r="MP304" s="140"/>
      <c r="MQ304" s="140"/>
      <c r="MR304" s="140"/>
      <c r="MS304" s="140"/>
      <c r="MT304" s="140"/>
      <c r="MU304" s="140"/>
      <c r="MV304" s="140"/>
      <c r="MW304" s="140"/>
      <c r="MX304" s="140"/>
      <c r="MY304" s="140"/>
      <c r="MZ304" s="140"/>
      <c r="NA304" s="140"/>
      <c r="NB304" s="140"/>
      <c r="NC304" s="140"/>
      <c r="ND304" s="140"/>
      <c r="NE304" s="140"/>
      <c r="NF304" s="140"/>
      <c r="NG304" s="140"/>
      <c r="NH304" s="140"/>
      <c r="NI304" s="140"/>
      <c r="NJ304" s="140"/>
      <c r="NK304" s="140"/>
      <c r="NL304" s="140"/>
      <c r="NM304" s="140"/>
      <c r="NN304" s="140"/>
      <c r="NO304" s="140"/>
      <c r="NP304" s="140"/>
      <c r="NQ304" s="140"/>
      <c r="NR304" s="140"/>
      <c r="NS304" s="140"/>
      <c r="NT304" s="140"/>
      <c r="NU304" s="140"/>
      <c r="NV304" s="140"/>
      <c r="NW304" s="140"/>
      <c r="NX304" s="140"/>
      <c r="NY304" s="140"/>
      <c r="NZ304" s="140"/>
      <c r="OA304" s="140"/>
      <c r="OB304" s="140"/>
      <c r="OC304" s="140"/>
      <c r="OD304" s="140"/>
      <c r="OE304" s="140"/>
      <c r="OF304" s="140"/>
      <c r="OG304" s="140"/>
      <c r="OH304" s="140"/>
      <c r="OI304" s="140"/>
      <c r="OJ304" s="140"/>
      <c r="OK304" s="140"/>
      <c r="OL304" s="140"/>
      <c r="OM304" s="140"/>
      <c r="ON304" s="140"/>
      <c r="OO304" s="140"/>
      <c r="OP304" s="140"/>
      <c r="OQ304" s="140"/>
      <c r="OR304" s="140"/>
      <c r="OS304" s="140"/>
      <c r="OT304" s="140"/>
      <c r="OU304" s="140"/>
      <c r="OV304" s="140"/>
      <c r="OW304" s="140"/>
      <c r="OX304" s="140"/>
      <c r="OY304" s="140"/>
      <c r="OZ304" s="140"/>
      <c r="PA304" s="140"/>
      <c r="PB304" s="140"/>
      <c r="PC304" s="140"/>
      <c r="PD304" s="140"/>
      <c r="PE304" s="140"/>
      <c r="PF304" s="140"/>
      <c r="PG304" s="140"/>
      <c r="PH304" s="140"/>
      <c r="PI304" s="140"/>
      <c r="PJ304" s="140"/>
      <c r="PK304" s="140"/>
      <c r="PL304" s="140"/>
      <c r="PM304" s="140"/>
      <c r="PN304" s="140"/>
      <c r="PO304" s="140"/>
      <c r="PP304" s="140"/>
      <c r="PQ304" s="140"/>
      <c r="PR304" s="140"/>
      <c r="PS304" s="140"/>
      <c r="PT304" s="140"/>
      <c r="PU304" s="140"/>
      <c r="PV304" s="140"/>
      <c r="PW304" s="140"/>
      <c r="PX304" s="140"/>
      <c r="PY304" s="140"/>
      <c r="PZ304" s="140"/>
      <c r="QA304" s="140"/>
      <c r="QB304" s="140"/>
      <c r="QC304" s="140"/>
      <c r="QD304" s="140"/>
      <c r="QE304" s="140"/>
      <c r="QF304" s="140"/>
      <c r="QG304" s="140"/>
      <c r="QH304" s="140"/>
      <c r="QI304" s="140"/>
      <c r="QJ304" s="140"/>
      <c r="QK304" s="140"/>
      <c r="QL304" s="140"/>
      <c r="QM304" s="140"/>
      <c r="QN304" s="140"/>
      <c r="QO304" s="140"/>
      <c r="QP304" s="140"/>
      <c r="QQ304" s="140"/>
      <c r="QR304" s="140"/>
      <c r="QS304" s="140"/>
      <c r="QT304" s="140"/>
      <c r="QU304" s="140"/>
      <c r="QV304" s="140"/>
      <c r="QW304" s="140"/>
      <c r="QX304" s="140"/>
      <c r="QY304" s="140"/>
      <c r="QZ304" s="140"/>
      <c r="RA304" s="140"/>
      <c r="RB304" s="140"/>
      <c r="RC304" s="140"/>
      <c r="RD304" s="140"/>
      <c r="RE304" s="140"/>
      <c r="RF304" s="140"/>
      <c r="RG304" s="140"/>
      <c r="RH304" s="140"/>
      <c r="RI304" s="140"/>
      <c r="RJ304" s="140"/>
      <c r="RK304" s="140"/>
      <c r="RL304" s="140"/>
      <c r="RM304" s="140"/>
      <c r="RN304" s="140"/>
      <c r="RO304" s="140"/>
      <c r="RP304" s="140"/>
      <c r="RQ304" s="140"/>
      <c r="RR304" s="140"/>
      <c r="RS304" s="140"/>
      <c r="RT304" s="140"/>
      <c r="RU304" s="140"/>
      <c r="RV304" s="140"/>
      <c r="RW304" s="140"/>
      <c r="RX304" s="140"/>
      <c r="RY304" s="140"/>
      <c r="RZ304" s="140"/>
      <c r="SA304" s="140"/>
      <c r="SB304" s="140"/>
      <c r="SC304" s="140"/>
      <c r="SD304" s="140"/>
      <c r="SE304" s="140"/>
      <c r="SF304" s="140"/>
      <c r="SG304" s="140"/>
      <c r="SH304" s="140"/>
      <c r="SI304" s="140"/>
      <c r="SJ304" s="140"/>
      <c r="SK304" s="140"/>
      <c r="SL304" s="140"/>
      <c r="SM304" s="140"/>
      <c r="SN304" s="140"/>
      <c r="SO304" s="140"/>
      <c r="SP304" s="140"/>
      <c r="SQ304" s="140"/>
      <c r="SR304" s="140"/>
      <c r="SS304" s="140"/>
      <c r="ST304" s="140"/>
      <c r="SU304" s="140"/>
      <c r="SV304" s="140"/>
      <c r="SW304" s="140"/>
      <c r="SX304" s="140"/>
      <c r="SY304" s="140"/>
      <c r="SZ304" s="140"/>
      <c r="TA304" s="140"/>
      <c r="TB304" s="140"/>
      <c r="TC304" s="140"/>
      <c r="TD304" s="140"/>
      <c r="TE304" s="140"/>
      <c r="TF304" s="140"/>
      <c r="TG304" s="140"/>
      <c r="TH304" s="140"/>
      <c r="TI304" s="140"/>
      <c r="TJ304" s="140"/>
      <c r="TK304" s="140"/>
      <c r="TL304" s="140"/>
      <c r="TM304" s="140"/>
      <c r="TN304" s="140"/>
      <c r="TO304" s="140"/>
      <c r="TP304" s="140"/>
      <c r="TQ304" s="140"/>
      <c r="TR304" s="140"/>
      <c r="TS304" s="140"/>
      <c r="TT304" s="140"/>
      <c r="TU304" s="140"/>
      <c r="TV304" s="140"/>
      <c r="TW304" s="140"/>
      <c r="TX304" s="140"/>
      <c r="TY304" s="140"/>
      <c r="TZ304" s="140"/>
      <c r="UA304" s="140"/>
      <c r="UB304" s="140"/>
      <c r="UC304" s="140"/>
      <c r="UD304" s="140"/>
      <c r="UE304" s="140"/>
      <c r="UF304" s="143"/>
    </row>
    <row r="305" s="33" customFormat="1" ht="15" customHeight="1" spans="1:552">
      <c r="A305" s="144">
        <v>26</v>
      </c>
      <c r="B305" s="164" t="s">
        <v>457</v>
      </c>
      <c r="C305" s="145" t="s">
        <v>16</v>
      </c>
      <c r="D305" s="165">
        <v>14</v>
      </c>
      <c r="E305" s="161" t="s">
        <v>325</v>
      </c>
      <c r="F305" s="148">
        <v>0</v>
      </c>
      <c r="G305" s="162"/>
      <c r="H305" s="163"/>
      <c r="I305" s="155" t="s">
        <v>414</v>
      </c>
      <c r="J305" s="185">
        <f t="shared" si="49"/>
        <v>0</v>
      </c>
      <c r="K305" s="166">
        <v>1122.3</v>
      </c>
      <c r="L305" s="162" t="s">
        <v>427</v>
      </c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A305" s="140"/>
      <c r="AB305" s="140"/>
      <c r="AC305" s="140"/>
      <c r="AD305" s="140"/>
      <c r="AE305" s="140"/>
      <c r="AF305" s="140"/>
      <c r="AG305" s="140"/>
      <c r="AH305" s="140"/>
      <c r="AI305" s="140"/>
      <c r="AJ305" s="140"/>
      <c r="AK305" s="140"/>
      <c r="AL305" s="140"/>
      <c r="AM305" s="140"/>
      <c r="AN305" s="140"/>
      <c r="AO305" s="140"/>
      <c r="AP305" s="140"/>
      <c r="AQ305" s="140"/>
      <c r="AR305" s="140"/>
      <c r="AS305" s="140"/>
      <c r="AT305" s="140"/>
      <c r="AU305" s="140"/>
      <c r="AV305" s="140"/>
      <c r="AW305" s="140"/>
      <c r="AX305" s="140"/>
      <c r="AY305" s="140"/>
      <c r="AZ305" s="140"/>
      <c r="BA305" s="140"/>
      <c r="BB305" s="140"/>
      <c r="BC305" s="140"/>
      <c r="BD305" s="140"/>
      <c r="BE305" s="140"/>
      <c r="BF305" s="140"/>
      <c r="BG305" s="140"/>
      <c r="BH305" s="140"/>
      <c r="BI305" s="140"/>
      <c r="BJ305" s="140"/>
      <c r="BK305" s="140"/>
      <c r="BL305" s="140"/>
      <c r="BM305" s="140"/>
      <c r="BN305" s="140"/>
      <c r="BO305" s="140"/>
      <c r="BP305" s="140"/>
      <c r="BQ305" s="140"/>
      <c r="BR305" s="140"/>
      <c r="BS305" s="140"/>
      <c r="BT305" s="140"/>
      <c r="BU305" s="140"/>
      <c r="BV305" s="140"/>
      <c r="BW305" s="140"/>
      <c r="BX305" s="140"/>
      <c r="BY305" s="140"/>
      <c r="BZ305" s="140"/>
      <c r="CA305" s="140"/>
      <c r="CB305" s="140"/>
      <c r="CC305" s="140"/>
      <c r="CD305" s="140"/>
      <c r="CE305" s="140"/>
      <c r="CF305" s="140"/>
      <c r="CG305" s="140"/>
      <c r="CH305" s="140"/>
      <c r="CI305" s="140"/>
      <c r="CJ305" s="140"/>
      <c r="CK305" s="140"/>
      <c r="CL305" s="140"/>
      <c r="CM305" s="140"/>
      <c r="CN305" s="140"/>
      <c r="CO305" s="140"/>
      <c r="CP305" s="140"/>
      <c r="CQ305" s="140"/>
      <c r="CR305" s="140"/>
      <c r="CS305" s="140"/>
      <c r="CT305" s="140"/>
      <c r="CU305" s="140"/>
      <c r="CV305" s="140"/>
      <c r="CW305" s="140"/>
      <c r="CX305" s="140"/>
      <c r="CY305" s="140"/>
      <c r="CZ305" s="140"/>
      <c r="DA305" s="140"/>
      <c r="DB305" s="140"/>
      <c r="DC305" s="140"/>
      <c r="DD305" s="140"/>
      <c r="DE305" s="140"/>
      <c r="DF305" s="140"/>
      <c r="DG305" s="140"/>
      <c r="DH305" s="140"/>
      <c r="DI305" s="140"/>
      <c r="DJ305" s="140"/>
      <c r="DK305" s="140"/>
      <c r="DL305" s="140"/>
      <c r="DM305" s="140"/>
      <c r="DN305" s="140"/>
      <c r="DO305" s="140"/>
      <c r="DP305" s="140"/>
      <c r="DQ305" s="140"/>
      <c r="DR305" s="140"/>
      <c r="DS305" s="140"/>
      <c r="DT305" s="140"/>
      <c r="DU305" s="140"/>
      <c r="DV305" s="140"/>
      <c r="DW305" s="140"/>
      <c r="DX305" s="140"/>
      <c r="DY305" s="140"/>
      <c r="DZ305" s="140"/>
      <c r="EA305" s="140"/>
      <c r="EB305" s="140"/>
      <c r="EC305" s="140"/>
      <c r="ED305" s="140"/>
      <c r="EE305" s="140"/>
      <c r="EF305" s="140"/>
      <c r="EG305" s="140"/>
      <c r="EH305" s="140"/>
      <c r="EI305" s="140"/>
      <c r="EJ305" s="140"/>
      <c r="EK305" s="140"/>
      <c r="EL305" s="140"/>
      <c r="EM305" s="140"/>
      <c r="EN305" s="140"/>
      <c r="EO305" s="140"/>
      <c r="EP305" s="140"/>
      <c r="EQ305" s="140"/>
      <c r="ER305" s="140"/>
      <c r="ES305" s="140"/>
      <c r="ET305" s="140"/>
      <c r="EU305" s="140"/>
      <c r="EV305" s="140"/>
      <c r="EW305" s="140"/>
      <c r="EX305" s="140"/>
      <c r="EY305" s="140"/>
      <c r="EZ305" s="140"/>
      <c r="FA305" s="140"/>
      <c r="FB305" s="140"/>
      <c r="FC305" s="140"/>
      <c r="FD305" s="140"/>
      <c r="FE305" s="140"/>
      <c r="FF305" s="140"/>
      <c r="FG305" s="140"/>
      <c r="FH305" s="140"/>
      <c r="FI305" s="140"/>
      <c r="FJ305" s="140"/>
      <c r="FK305" s="140"/>
      <c r="FL305" s="140"/>
      <c r="FM305" s="140"/>
      <c r="FN305" s="140"/>
      <c r="FO305" s="140"/>
      <c r="FP305" s="140"/>
      <c r="FQ305" s="140"/>
      <c r="FR305" s="140"/>
      <c r="FS305" s="140"/>
      <c r="FT305" s="140"/>
      <c r="FU305" s="140"/>
      <c r="FV305" s="140"/>
      <c r="FW305" s="140"/>
      <c r="FX305" s="140"/>
      <c r="FY305" s="140"/>
      <c r="FZ305" s="140"/>
      <c r="GA305" s="140"/>
      <c r="GB305" s="140"/>
      <c r="GC305" s="140"/>
      <c r="GD305" s="140"/>
      <c r="GE305" s="140"/>
      <c r="GF305" s="140"/>
      <c r="GG305" s="140"/>
      <c r="GH305" s="140"/>
      <c r="GI305" s="140"/>
      <c r="GJ305" s="140"/>
      <c r="GK305" s="140"/>
      <c r="GL305" s="140"/>
      <c r="GM305" s="140"/>
      <c r="GN305" s="140"/>
      <c r="GO305" s="140"/>
      <c r="GP305" s="140"/>
      <c r="GQ305" s="140"/>
      <c r="GR305" s="140"/>
      <c r="GS305" s="140"/>
      <c r="GT305" s="140"/>
      <c r="GU305" s="140"/>
      <c r="GV305" s="140"/>
      <c r="GW305" s="140"/>
      <c r="GX305" s="140"/>
      <c r="GY305" s="140"/>
      <c r="GZ305" s="140"/>
      <c r="HA305" s="140"/>
      <c r="HB305" s="140"/>
      <c r="HC305" s="140"/>
      <c r="HD305" s="140"/>
      <c r="HE305" s="140"/>
      <c r="HF305" s="140"/>
      <c r="HG305" s="140"/>
      <c r="HH305" s="140"/>
      <c r="HI305" s="140"/>
      <c r="HJ305" s="140"/>
      <c r="HK305" s="140"/>
      <c r="HL305" s="140"/>
      <c r="HM305" s="140"/>
      <c r="HN305" s="140"/>
      <c r="HO305" s="140"/>
      <c r="HP305" s="140"/>
      <c r="HQ305" s="140"/>
      <c r="HR305" s="140"/>
      <c r="HS305" s="140"/>
      <c r="HT305" s="140"/>
      <c r="HU305" s="140"/>
      <c r="HV305" s="140"/>
      <c r="HW305" s="140"/>
      <c r="HX305" s="140"/>
      <c r="HY305" s="140"/>
      <c r="HZ305" s="140"/>
      <c r="IA305" s="140"/>
      <c r="IB305" s="140"/>
      <c r="IC305" s="140"/>
      <c r="ID305" s="140"/>
      <c r="IE305" s="140"/>
      <c r="IF305" s="140"/>
      <c r="IG305" s="140"/>
      <c r="IH305" s="140"/>
      <c r="II305" s="140"/>
      <c r="IJ305" s="140"/>
      <c r="IK305" s="140"/>
      <c r="IL305" s="140"/>
      <c r="IM305" s="140"/>
      <c r="IN305" s="140"/>
      <c r="IO305" s="140"/>
      <c r="IP305" s="140"/>
      <c r="IQ305" s="140"/>
      <c r="IR305" s="140"/>
      <c r="IS305" s="140"/>
      <c r="IT305" s="140"/>
      <c r="IU305" s="140"/>
      <c r="IV305" s="140"/>
      <c r="IW305" s="140"/>
      <c r="IX305" s="140"/>
      <c r="IY305" s="140"/>
      <c r="IZ305" s="140"/>
      <c r="JA305" s="140"/>
      <c r="JB305" s="140"/>
      <c r="JC305" s="140"/>
      <c r="JD305" s="140"/>
      <c r="JE305" s="140"/>
      <c r="JF305" s="140"/>
      <c r="JG305" s="140"/>
      <c r="JH305" s="140"/>
      <c r="JI305" s="140"/>
      <c r="JJ305" s="140"/>
      <c r="JK305" s="140"/>
      <c r="JL305" s="140"/>
      <c r="JM305" s="140"/>
      <c r="JN305" s="140"/>
      <c r="JO305" s="140"/>
      <c r="JP305" s="140"/>
      <c r="JQ305" s="140"/>
      <c r="JR305" s="140"/>
      <c r="JS305" s="140"/>
      <c r="JT305" s="140"/>
      <c r="JU305" s="140"/>
      <c r="JV305" s="140"/>
      <c r="JW305" s="140"/>
      <c r="JX305" s="140"/>
      <c r="JY305" s="140"/>
      <c r="JZ305" s="140"/>
      <c r="KA305" s="140"/>
      <c r="KB305" s="140"/>
      <c r="KC305" s="140"/>
      <c r="KD305" s="140"/>
      <c r="KE305" s="140"/>
      <c r="KF305" s="140"/>
      <c r="KG305" s="140"/>
      <c r="KH305" s="140"/>
      <c r="KI305" s="140"/>
      <c r="KJ305" s="140"/>
      <c r="KK305" s="140"/>
      <c r="KL305" s="140"/>
      <c r="KM305" s="140"/>
      <c r="KN305" s="140"/>
      <c r="KO305" s="140"/>
      <c r="KP305" s="140"/>
      <c r="KQ305" s="140"/>
      <c r="KR305" s="140"/>
      <c r="KS305" s="140"/>
      <c r="KT305" s="140"/>
      <c r="KU305" s="140"/>
      <c r="KV305" s="140"/>
      <c r="KW305" s="140"/>
      <c r="KX305" s="140"/>
      <c r="KY305" s="140"/>
      <c r="KZ305" s="140"/>
      <c r="LA305" s="140"/>
      <c r="LB305" s="140"/>
      <c r="LC305" s="140"/>
      <c r="LD305" s="140"/>
      <c r="LE305" s="140"/>
      <c r="LF305" s="140"/>
      <c r="LG305" s="140"/>
      <c r="LH305" s="140"/>
      <c r="LI305" s="140"/>
      <c r="LJ305" s="140"/>
      <c r="LK305" s="140"/>
      <c r="LL305" s="140"/>
      <c r="LM305" s="140"/>
      <c r="LN305" s="140"/>
      <c r="LO305" s="140"/>
      <c r="LP305" s="140"/>
      <c r="LQ305" s="140"/>
      <c r="LR305" s="140"/>
      <c r="LS305" s="140"/>
      <c r="LT305" s="140"/>
      <c r="LU305" s="140"/>
      <c r="LV305" s="140"/>
      <c r="LW305" s="140"/>
      <c r="LX305" s="140"/>
      <c r="LY305" s="140"/>
      <c r="LZ305" s="140"/>
      <c r="MA305" s="140"/>
      <c r="MB305" s="140"/>
      <c r="MC305" s="140"/>
      <c r="MD305" s="140"/>
      <c r="ME305" s="140"/>
      <c r="MF305" s="140"/>
      <c r="MG305" s="140"/>
      <c r="MH305" s="140"/>
      <c r="MI305" s="140"/>
      <c r="MJ305" s="140"/>
      <c r="MK305" s="140"/>
      <c r="ML305" s="140"/>
      <c r="MM305" s="140"/>
      <c r="MN305" s="140"/>
      <c r="MO305" s="140"/>
      <c r="MP305" s="140"/>
      <c r="MQ305" s="140"/>
      <c r="MR305" s="140"/>
      <c r="MS305" s="140"/>
      <c r="MT305" s="140"/>
      <c r="MU305" s="140"/>
      <c r="MV305" s="140"/>
      <c r="MW305" s="140"/>
      <c r="MX305" s="140"/>
      <c r="MY305" s="140"/>
      <c r="MZ305" s="140"/>
      <c r="NA305" s="140"/>
      <c r="NB305" s="140"/>
      <c r="NC305" s="140"/>
      <c r="ND305" s="140"/>
      <c r="NE305" s="140"/>
      <c r="NF305" s="140"/>
      <c r="NG305" s="140"/>
      <c r="NH305" s="140"/>
      <c r="NI305" s="140"/>
      <c r="NJ305" s="140"/>
      <c r="NK305" s="140"/>
      <c r="NL305" s="140"/>
      <c r="NM305" s="140"/>
      <c r="NN305" s="140"/>
      <c r="NO305" s="140"/>
      <c r="NP305" s="140"/>
      <c r="NQ305" s="140"/>
      <c r="NR305" s="140"/>
      <c r="NS305" s="140"/>
      <c r="NT305" s="140"/>
      <c r="NU305" s="140"/>
      <c r="NV305" s="140"/>
      <c r="NW305" s="140"/>
      <c r="NX305" s="140"/>
      <c r="NY305" s="140"/>
      <c r="NZ305" s="140"/>
      <c r="OA305" s="140"/>
      <c r="OB305" s="140"/>
      <c r="OC305" s="140"/>
      <c r="OD305" s="140"/>
      <c r="OE305" s="140"/>
      <c r="OF305" s="140"/>
      <c r="OG305" s="140"/>
      <c r="OH305" s="140"/>
      <c r="OI305" s="140"/>
      <c r="OJ305" s="140"/>
      <c r="OK305" s="140"/>
      <c r="OL305" s="140"/>
      <c r="OM305" s="140"/>
      <c r="ON305" s="140"/>
      <c r="OO305" s="140"/>
      <c r="OP305" s="140"/>
      <c r="OQ305" s="140"/>
      <c r="OR305" s="140"/>
      <c r="OS305" s="140"/>
      <c r="OT305" s="140"/>
      <c r="OU305" s="140"/>
      <c r="OV305" s="140"/>
      <c r="OW305" s="140"/>
      <c r="OX305" s="140"/>
      <c r="OY305" s="140"/>
      <c r="OZ305" s="140"/>
      <c r="PA305" s="140"/>
      <c r="PB305" s="140"/>
      <c r="PC305" s="140"/>
      <c r="PD305" s="140"/>
      <c r="PE305" s="140"/>
      <c r="PF305" s="140"/>
      <c r="PG305" s="140"/>
      <c r="PH305" s="140"/>
      <c r="PI305" s="140"/>
      <c r="PJ305" s="140"/>
      <c r="PK305" s="140"/>
      <c r="PL305" s="140"/>
      <c r="PM305" s="140"/>
      <c r="PN305" s="140"/>
      <c r="PO305" s="140"/>
      <c r="PP305" s="140"/>
      <c r="PQ305" s="140"/>
      <c r="PR305" s="140"/>
      <c r="PS305" s="140"/>
      <c r="PT305" s="140"/>
      <c r="PU305" s="140"/>
      <c r="PV305" s="140"/>
      <c r="PW305" s="140"/>
      <c r="PX305" s="140"/>
      <c r="PY305" s="140"/>
      <c r="PZ305" s="140"/>
      <c r="QA305" s="140"/>
      <c r="QB305" s="140"/>
      <c r="QC305" s="140"/>
      <c r="QD305" s="140"/>
      <c r="QE305" s="140"/>
      <c r="QF305" s="140"/>
      <c r="QG305" s="140"/>
      <c r="QH305" s="140"/>
      <c r="QI305" s="140"/>
      <c r="QJ305" s="140"/>
      <c r="QK305" s="140"/>
      <c r="QL305" s="140"/>
      <c r="QM305" s="140"/>
      <c r="QN305" s="140"/>
      <c r="QO305" s="140"/>
      <c r="QP305" s="140"/>
      <c r="QQ305" s="140"/>
      <c r="QR305" s="140"/>
      <c r="QS305" s="140"/>
      <c r="QT305" s="140"/>
      <c r="QU305" s="140"/>
      <c r="QV305" s="140"/>
      <c r="QW305" s="140"/>
      <c r="QX305" s="140"/>
      <c r="QY305" s="140"/>
      <c r="QZ305" s="140"/>
      <c r="RA305" s="140"/>
      <c r="RB305" s="140"/>
      <c r="RC305" s="140"/>
      <c r="RD305" s="140"/>
      <c r="RE305" s="140"/>
      <c r="RF305" s="140"/>
      <c r="RG305" s="140"/>
      <c r="RH305" s="140"/>
      <c r="RI305" s="140"/>
      <c r="RJ305" s="140"/>
      <c r="RK305" s="140"/>
      <c r="RL305" s="140"/>
      <c r="RM305" s="140"/>
      <c r="RN305" s="140"/>
      <c r="RO305" s="140"/>
      <c r="RP305" s="140"/>
      <c r="RQ305" s="140"/>
      <c r="RR305" s="140"/>
      <c r="RS305" s="140"/>
      <c r="RT305" s="140"/>
      <c r="RU305" s="140"/>
      <c r="RV305" s="140"/>
      <c r="RW305" s="140"/>
      <c r="RX305" s="140"/>
      <c r="RY305" s="140"/>
      <c r="RZ305" s="140"/>
      <c r="SA305" s="140"/>
      <c r="SB305" s="140"/>
      <c r="SC305" s="140"/>
      <c r="SD305" s="140"/>
      <c r="SE305" s="140"/>
      <c r="SF305" s="140"/>
      <c r="SG305" s="140"/>
      <c r="SH305" s="140"/>
      <c r="SI305" s="140"/>
      <c r="SJ305" s="140"/>
      <c r="SK305" s="140"/>
      <c r="SL305" s="140"/>
      <c r="SM305" s="140"/>
      <c r="SN305" s="140"/>
      <c r="SO305" s="140"/>
      <c r="SP305" s="140"/>
      <c r="SQ305" s="140"/>
      <c r="SR305" s="140"/>
      <c r="SS305" s="140"/>
      <c r="ST305" s="140"/>
      <c r="SU305" s="140"/>
      <c r="SV305" s="140"/>
      <c r="SW305" s="140"/>
      <c r="SX305" s="140"/>
      <c r="SY305" s="140"/>
      <c r="SZ305" s="140"/>
      <c r="TA305" s="140"/>
      <c r="TB305" s="140"/>
      <c r="TC305" s="140"/>
      <c r="TD305" s="140"/>
      <c r="TE305" s="140"/>
      <c r="TF305" s="140"/>
      <c r="TG305" s="140"/>
      <c r="TH305" s="140"/>
      <c r="TI305" s="140"/>
      <c r="TJ305" s="140"/>
      <c r="TK305" s="140"/>
      <c r="TL305" s="140"/>
      <c r="TM305" s="140"/>
      <c r="TN305" s="140"/>
      <c r="TO305" s="140"/>
      <c r="TP305" s="140"/>
      <c r="TQ305" s="140"/>
      <c r="TR305" s="140"/>
      <c r="TS305" s="140"/>
      <c r="TT305" s="140"/>
      <c r="TU305" s="140"/>
      <c r="TV305" s="140"/>
      <c r="TW305" s="140"/>
      <c r="TX305" s="140"/>
      <c r="TY305" s="140"/>
      <c r="TZ305" s="140"/>
      <c r="UA305" s="140"/>
      <c r="UB305" s="140"/>
      <c r="UC305" s="140"/>
      <c r="UD305" s="140"/>
      <c r="UE305" s="140"/>
      <c r="UF305" s="143"/>
    </row>
    <row r="306" s="33" customFormat="1" ht="15" customHeight="1" spans="1:552">
      <c r="A306" s="144">
        <v>27</v>
      </c>
      <c r="B306" s="167" t="s">
        <v>458</v>
      </c>
      <c r="C306" s="145" t="s">
        <v>16</v>
      </c>
      <c r="D306" s="168">
        <v>14</v>
      </c>
      <c r="E306" s="168" t="s">
        <v>137</v>
      </c>
      <c r="F306" s="148">
        <v>0</v>
      </c>
      <c r="G306" s="169"/>
      <c r="H306" s="170"/>
      <c r="I306" s="155" t="s">
        <v>414</v>
      </c>
      <c r="J306" s="190">
        <v>0</v>
      </c>
      <c r="K306" s="166">
        <v>0</v>
      </c>
      <c r="L306" s="191" t="s">
        <v>459</v>
      </c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  <c r="AA306" s="140"/>
      <c r="AB306" s="140"/>
      <c r="AC306" s="140"/>
      <c r="AD306" s="140"/>
      <c r="AE306" s="140"/>
      <c r="AF306" s="140"/>
      <c r="AG306" s="140"/>
      <c r="AH306" s="140"/>
      <c r="AI306" s="140"/>
      <c r="AJ306" s="140"/>
      <c r="AK306" s="140"/>
      <c r="AL306" s="140"/>
      <c r="AM306" s="140"/>
      <c r="AN306" s="140"/>
      <c r="AO306" s="140"/>
      <c r="AP306" s="140"/>
      <c r="AQ306" s="140"/>
      <c r="AR306" s="140"/>
      <c r="AS306" s="140"/>
      <c r="AT306" s="140"/>
      <c r="AU306" s="140"/>
      <c r="AV306" s="140"/>
      <c r="AW306" s="140"/>
      <c r="AX306" s="140"/>
      <c r="AY306" s="140"/>
      <c r="AZ306" s="140"/>
      <c r="BA306" s="140"/>
      <c r="BB306" s="140"/>
      <c r="BC306" s="140"/>
      <c r="BD306" s="140"/>
      <c r="BE306" s="140"/>
      <c r="BF306" s="140"/>
      <c r="BG306" s="140"/>
      <c r="BH306" s="140"/>
      <c r="BI306" s="140"/>
      <c r="BJ306" s="140"/>
      <c r="BK306" s="140"/>
      <c r="BL306" s="140"/>
      <c r="BM306" s="140"/>
      <c r="BN306" s="140"/>
      <c r="BO306" s="140"/>
      <c r="BP306" s="140"/>
      <c r="BQ306" s="140"/>
      <c r="BR306" s="140"/>
      <c r="BS306" s="140"/>
      <c r="BT306" s="140"/>
      <c r="BU306" s="140"/>
      <c r="BV306" s="140"/>
      <c r="BW306" s="140"/>
      <c r="BX306" s="140"/>
      <c r="BY306" s="140"/>
      <c r="BZ306" s="140"/>
      <c r="CA306" s="140"/>
      <c r="CB306" s="140"/>
      <c r="CC306" s="140"/>
      <c r="CD306" s="140"/>
      <c r="CE306" s="140"/>
      <c r="CF306" s="140"/>
      <c r="CG306" s="140"/>
      <c r="CH306" s="140"/>
      <c r="CI306" s="140"/>
      <c r="CJ306" s="140"/>
      <c r="CK306" s="140"/>
      <c r="CL306" s="140"/>
      <c r="CM306" s="140"/>
      <c r="CN306" s="140"/>
      <c r="CO306" s="140"/>
      <c r="CP306" s="140"/>
      <c r="CQ306" s="140"/>
      <c r="CR306" s="140"/>
      <c r="CS306" s="140"/>
      <c r="CT306" s="140"/>
      <c r="CU306" s="140"/>
      <c r="CV306" s="140"/>
      <c r="CW306" s="140"/>
      <c r="CX306" s="140"/>
      <c r="CY306" s="140"/>
      <c r="CZ306" s="140"/>
      <c r="DA306" s="140"/>
      <c r="DB306" s="140"/>
      <c r="DC306" s="140"/>
      <c r="DD306" s="140"/>
      <c r="DE306" s="140"/>
      <c r="DF306" s="140"/>
      <c r="DG306" s="140"/>
      <c r="DH306" s="140"/>
      <c r="DI306" s="140"/>
      <c r="DJ306" s="140"/>
      <c r="DK306" s="140"/>
      <c r="DL306" s="140"/>
      <c r="DM306" s="140"/>
      <c r="DN306" s="140"/>
      <c r="DO306" s="140"/>
      <c r="DP306" s="140"/>
      <c r="DQ306" s="140"/>
      <c r="DR306" s="140"/>
      <c r="DS306" s="140"/>
      <c r="DT306" s="140"/>
      <c r="DU306" s="140"/>
      <c r="DV306" s="140"/>
      <c r="DW306" s="140"/>
      <c r="DX306" s="140"/>
      <c r="DY306" s="140"/>
      <c r="DZ306" s="140"/>
      <c r="EA306" s="140"/>
      <c r="EB306" s="140"/>
      <c r="EC306" s="140"/>
      <c r="ED306" s="140"/>
      <c r="EE306" s="140"/>
      <c r="EF306" s="140"/>
      <c r="EG306" s="140"/>
      <c r="EH306" s="140"/>
      <c r="EI306" s="140"/>
      <c r="EJ306" s="140"/>
      <c r="EK306" s="140"/>
      <c r="EL306" s="140"/>
      <c r="EM306" s="140"/>
      <c r="EN306" s="140"/>
      <c r="EO306" s="140"/>
      <c r="EP306" s="140"/>
      <c r="EQ306" s="140"/>
      <c r="ER306" s="140"/>
      <c r="ES306" s="140"/>
      <c r="ET306" s="140"/>
      <c r="EU306" s="140"/>
      <c r="EV306" s="140"/>
      <c r="EW306" s="140"/>
      <c r="EX306" s="140"/>
      <c r="EY306" s="140"/>
      <c r="EZ306" s="140"/>
      <c r="FA306" s="140"/>
      <c r="FB306" s="140"/>
      <c r="FC306" s="140"/>
      <c r="FD306" s="140"/>
      <c r="FE306" s="140"/>
      <c r="FF306" s="140"/>
      <c r="FG306" s="140"/>
      <c r="FH306" s="140"/>
      <c r="FI306" s="140"/>
      <c r="FJ306" s="140"/>
      <c r="FK306" s="140"/>
      <c r="FL306" s="140"/>
      <c r="FM306" s="140"/>
      <c r="FN306" s="140"/>
      <c r="FO306" s="140"/>
      <c r="FP306" s="140"/>
      <c r="FQ306" s="140"/>
      <c r="FR306" s="140"/>
      <c r="FS306" s="140"/>
      <c r="FT306" s="140"/>
      <c r="FU306" s="140"/>
      <c r="FV306" s="140"/>
      <c r="FW306" s="140"/>
      <c r="FX306" s="140"/>
      <c r="FY306" s="140"/>
      <c r="FZ306" s="140"/>
      <c r="GA306" s="140"/>
      <c r="GB306" s="140"/>
      <c r="GC306" s="140"/>
      <c r="GD306" s="140"/>
      <c r="GE306" s="140"/>
      <c r="GF306" s="140"/>
      <c r="GG306" s="140"/>
      <c r="GH306" s="140"/>
      <c r="GI306" s="140"/>
      <c r="GJ306" s="140"/>
      <c r="GK306" s="140"/>
      <c r="GL306" s="140"/>
      <c r="GM306" s="140"/>
      <c r="GN306" s="140"/>
      <c r="GO306" s="140"/>
      <c r="GP306" s="140"/>
      <c r="GQ306" s="140"/>
      <c r="GR306" s="140"/>
      <c r="GS306" s="140"/>
      <c r="GT306" s="140"/>
      <c r="GU306" s="140"/>
      <c r="GV306" s="140"/>
      <c r="GW306" s="140"/>
      <c r="GX306" s="140"/>
      <c r="GY306" s="140"/>
      <c r="GZ306" s="140"/>
      <c r="HA306" s="140"/>
      <c r="HB306" s="140"/>
      <c r="HC306" s="140"/>
      <c r="HD306" s="140"/>
      <c r="HE306" s="140"/>
      <c r="HF306" s="140"/>
      <c r="HG306" s="140"/>
      <c r="HH306" s="140"/>
      <c r="HI306" s="140"/>
      <c r="HJ306" s="140"/>
      <c r="HK306" s="140"/>
      <c r="HL306" s="140"/>
      <c r="HM306" s="140"/>
      <c r="HN306" s="140"/>
      <c r="HO306" s="140"/>
      <c r="HP306" s="140"/>
      <c r="HQ306" s="140"/>
      <c r="HR306" s="140"/>
      <c r="HS306" s="140"/>
      <c r="HT306" s="140"/>
      <c r="HU306" s="140"/>
      <c r="HV306" s="140"/>
      <c r="HW306" s="140"/>
      <c r="HX306" s="140"/>
      <c r="HY306" s="140"/>
      <c r="HZ306" s="140"/>
      <c r="IA306" s="140"/>
      <c r="IB306" s="140"/>
      <c r="IC306" s="140"/>
      <c r="ID306" s="140"/>
      <c r="IE306" s="140"/>
      <c r="IF306" s="140"/>
      <c r="IG306" s="140"/>
      <c r="IH306" s="140"/>
      <c r="II306" s="140"/>
      <c r="IJ306" s="140"/>
      <c r="IK306" s="140"/>
      <c r="IL306" s="140"/>
      <c r="IM306" s="140"/>
      <c r="IN306" s="140"/>
      <c r="IO306" s="140"/>
      <c r="IP306" s="140"/>
      <c r="IQ306" s="140"/>
      <c r="IR306" s="140"/>
      <c r="IS306" s="140"/>
      <c r="IT306" s="140"/>
      <c r="IU306" s="140"/>
      <c r="IV306" s="140"/>
      <c r="IW306" s="140"/>
      <c r="IX306" s="140"/>
      <c r="IY306" s="140"/>
      <c r="IZ306" s="140"/>
      <c r="JA306" s="140"/>
      <c r="JB306" s="140"/>
      <c r="JC306" s="140"/>
      <c r="JD306" s="140"/>
      <c r="JE306" s="140"/>
      <c r="JF306" s="140"/>
      <c r="JG306" s="140"/>
      <c r="JH306" s="140"/>
      <c r="JI306" s="140"/>
      <c r="JJ306" s="140"/>
      <c r="JK306" s="140"/>
      <c r="JL306" s="140"/>
      <c r="JM306" s="140"/>
      <c r="JN306" s="140"/>
      <c r="JO306" s="140"/>
      <c r="JP306" s="140"/>
      <c r="JQ306" s="140"/>
      <c r="JR306" s="140"/>
      <c r="JS306" s="140"/>
      <c r="JT306" s="140"/>
      <c r="JU306" s="140"/>
      <c r="JV306" s="140"/>
      <c r="JW306" s="140"/>
      <c r="JX306" s="140"/>
      <c r="JY306" s="140"/>
      <c r="JZ306" s="140"/>
      <c r="KA306" s="140"/>
      <c r="KB306" s="140"/>
      <c r="KC306" s="140"/>
      <c r="KD306" s="140"/>
      <c r="KE306" s="140"/>
      <c r="KF306" s="140"/>
      <c r="KG306" s="140"/>
      <c r="KH306" s="140"/>
      <c r="KI306" s="140"/>
      <c r="KJ306" s="140"/>
      <c r="KK306" s="140"/>
      <c r="KL306" s="140"/>
      <c r="KM306" s="140"/>
      <c r="KN306" s="140"/>
      <c r="KO306" s="140"/>
      <c r="KP306" s="140"/>
      <c r="KQ306" s="140"/>
      <c r="KR306" s="140"/>
      <c r="KS306" s="140"/>
      <c r="KT306" s="140"/>
      <c r="KU306" s="140"/>
      <c r="KV306" s="140"/>
      <c r="KW306" s="140"/>
      <c r="KX306" s="140"/>
      <c r="KY306" s="140"/>
      <c r="KZ306" s="140"/>
      <c r="LA306" s="140"/>
      <c r="LB306" s="140"/>
      <c r="LC306" s="140"/>
      <c r="LD306" s="140"/>
      <c r="LE306" s="140"/>
      <c r="LF306" s="140"/>
      <c r="LG306" s="140"/>
      <c r="LH306" s="140"/>
      <c r="LI306" s="140"/>
      <c r="LJ306" s="140"/>
      <c r="LK306" s="140"/>
      <c r="LL306" s="140"/>
      <c r="LM306" s="140"/>
      <c r="LN306" s="140"/>
      <c r="LO306" s="140"/>
      <c r="LP306" s="140"/>
      <c r="LQ306" s="140"/>
      <c r="LR306" s="140"/>
      <c r="LS306" s="140"/>
      <c r="LT306" s="140"/>
      <c r="LU306" s="140"/>
      <c r="LV306" s="140"/>
      <c r="LW306" s="140"/>
      <c r="LX306" s="140"/>
      <c r="LY306" s="140"/>
      <c r="LZ306" s="140"/>
      <c r="MA306" s="140"/>
      <c r="MB306" s="140"/>
      <c r="MC306" s="140"/>
      <c r="MD306" s="140"/>
      <c r="ME306" s="140"/>
      <c r="MF306" s="140"/>
      <c r="MG306" s="140"/>
      <c r="MH306" s="140"/>
      <c r="MI306" s="140"/>
      <c r="MJ306" s="140"/>
      <c r="MK306" s="140"/>
      <c r="ML306" s="140"/>
      <c r="MM306" s="140"/>
      <c r="MN306" s="140"/>
      <c r="MO306" s="140"/>
      <c r="MP306" s="140"/>
      <c r="MQ306" s="140"/>
      <c r="MR306" s="140"/>
      <c r="MS306" s="140"/>
      <c r="MT306" s="140"/>
      <c r="MU306" s="140"/>
      <c r="MV306" s="140"/>
      <c r="MW306" s="140"/>
      <c r="MX306" s="140"/>
      <c r="MY306" s="140"/>
      <c r="MZ306" s="140"/>
      <c r="NA306" s="140"/>
      <c r="NB306" s="140"/>
      <c r="NC306" s="140"/>
      <c r="ND306" s="140"/>
      <c r="NE306" s="140"/>
      <c r="NF306" s="140"/>
      <c r="NG306" s="140"/>
      <c r="NH306" s="140"/>
      <c r="NI306" s="140"/>
      <c r="NJ306" s="140"/>
      <c r="NK306" s="140"/>
      <c r="NL306" s="140"/>
      <c r="NM306" s="140"/>
      <c r="NN306" s="140"/>
      <c r="NO306" s="140"/>
      <c r="NP306" s="140"/>
      <c r="NQ306" s="140"/>
      <c r="NR306" s="140"/>
      <c r="NS306" s="140"/>
      <c r="NT306" s="140"/>
      <c r="NU306" s="140"/>
      <c r="NV306" s="140"/>
      <c r="NW306" s="140"/>
      <c r="NX306" s="140"/>
      <c r="NY306" s="140"/>
      <c r="NZ306" s="140"/>
      <c r="OA306" s="140"/>
      <c r="OB306" s="140"/>
      <c r="OC306" s="140"/>
      <c r="OD306" s="140"/>
      <c r="OE306" s="140"/>
      <c r="OF306" s="140"/>
      <c r="OG306" s="140"/>
      <c r="OH306" s="140"/>
      <c r="OI306" s="140"/>
      <c r="OJ306" s="140"/>
      <c r="OK306" s="140"/>
      <c r="OL306" s="140"/>
      <c r="OM306" s="140"/>
      <c r="ON306" s="140"/>
      <c r="OO306" s="140"/>
      <c r="OP306" s="140"/>
      <c r="OQ306" s="140"/>
      <c r="OR306" s="140"/>
      <c r="OS306" s="140"/>
      <c r="OT306" s="140"/>
      <c r="OU306" s="140"/>
      <c r="OV306" s="140"/>
      <c r="OW306" s="140"/>
      <c r="OX306" s="140"/>
      <c r="OY306" s="140"/>
      <c r="OZ306" s="140"/>
      <c r="PA306" s="140"/>
      <c r="PB306" s="140"/>
      <c r="PC306" s="140"/>
      <c r="PD306" s="140"/>
      <c r="PE306" s="140"/>
      <c r="PF306" s="140"/>
      <c r="PG306" s="140"/>
      <c r="PH306" s="140"/>
      <c r="PI306" s="140"/>
      <c r="PJ306" s="140"/>
      <c r="PK306" s="140"/>
      <c r="PL306" s="140"/>
      <c r="PM306" s="140"/>
      <c r="PN306" s="140"/>
      <c r="PO306" s="140"/>
      <c r="PP306" s="140"/>
      <c r="PQ306" s="140"/>
      <c r="PR306" s="140"/>
      <c r="PS306" s="140"/>
      <c r="PT306" s="140"/>
      <c r="PU306" s="140"/>
      <c r="PV306" s="140"/>
      <c r="PW306" s="140"/>
      <c r="PX306" s="140"/>
      <c r="PY306" s="140"/>
      <c r="PZ306" s="140"/>
      <c r="QA306" s="140"/>
      <c r="QB306" s="140"/>
      <c r="QC306" s="140"/>
      <c r="QD306" s="140"/>
      <c r="QE306" s="140"/>
      <c r="QF306" s="140"/>
      <c r="QG306" s="140"/>
      <c r="QH306" s="140"/>
      <c r="QI306" s="140"/>
      <c r="QJ306" s="140"/>
      <c r="QK306" s="140"/>
      <c r="QL306" s="140"/>
      <c r="QM306" s="140"/>
      <c r="QN306" s="140"/>
      <c r="QO306" s="140"/>
      <c r="QP306" s="140"/>
      <c r="QQ306" s="140"/>
      <c r="QR306" s="140"/>
      <c r="QS306" s="140"/>
      <c r="QT306" s="140"/>
      <c r="QU306" s="140"/>
      <c r="QV306" s="140"/>
      <c r="QW306" s="140"/>
      <c r="QX306" s="140"/>
      <c r="QY306" s="140"/>
      <c r="QZ306" s="140"/>
      <c r="RA306" s="140"/>
      <c r="RB306" s="140"/>
      <c r="RC306" s="140"/>
      <c r="RD306" s="140"/>
      <c r="RE306" s="140"/>
      <c r="RF306" s="140"/>
      <c r="RG306" s="140"/>
      <c r="RH306" s="140"/>
      <c r="RI306" s="140"/>
      <c r="RJ306" s="140"/>
      <c r="RK306" s="140"/>
      <c r="RL306" s="140"/>
      <c r="RM306" s="140"/>
      <c r="RN306" s="140"/>
      <c r="RO306" s="140"/>
      <c r="RP306" s="140"/>
      <c r="RQ306" s="140"/>
      <c r="RR306" s="140"/>
      <c r="RS306" s="140"/>
      <c r="RT306" s="140"/>
      <c r="RU306" s="140"/>
      <c r="RV306" s="140"/>
      <c r="RW306" s="140"/>
      <c r="RX306" s="140"/>
      <c r="RY306" s="140"/>
      <c r="RZ306" s="140"/>
      <c r="SA306" s="140"/>
      <c r="SB306" s="140"/>
      <c r="SC306" s="140"/>
      <c r="SD306" s="140"/>
      <c r="SE306" s="140"/>
      <c r="SF306" s="140"/>
      <c r="SG306" s="140"/>
      <c r="SH306" s="140"/>
      <c r="SI306" s="140"/>
      <c r="SJ306" s="140"/>
      <c r="SK306" s="140"/>
      <c r="SL306" s="140"/>
      <c r="SM306" s="140"/>
      <c r="SN306" s="140"/>
      <c r="SO306" s="140"/>
      <c r="SP306" s="140"/>
      <c r="SQ306" s="140"/>
      <c r="SR306" s="140"/>
      <c r="SS306" s="140"/>
      <c r="ST306" s="140"/>
      <c r="SU306" s="140"/>
      <c r="SV306" s="140"/>
      <c r="SW306" s="140"/>
      <c r="SX306" s="140"/>
      <c r="SY306" s="140"/>
      <c r="SZ306" s="140"/>
      <c r="TA306" s="140"/>
      <c r="TB306" s="140"/>
      <c r="TC306" s="140"/>
      <c r="TD306" s="140"/>
      <c r="TE306" s="140"/>
      <c r="TF306" s="140"/>
      <c r="TG306" s="140"/>
      <c r="TH306" s="140"/>
      <c r="TI306" s="140"/>
      <c r="TJ306" s="140"/>
      <c r="TK306" s="140"/>
      <c r="TL306" s="140"/>
      <c r="TM306" s="140"/>
      <c r="TN306" s="140"/>
      <c r="TO306" s="140"/>
      <c r="TP306" s="140"/>
      <c r="TQ306" s="140"/>
      <c r="TR306" s="140"/>
      <c r="TS306" s="140"/>
      <c r="TT306" s="140"/>
      <c r="TU306" s="140"/>
      <c r="TV306" s="140"/>
      <c r="TW306" s="140"/>
      <c r="TX306" s="140"/>
      <c r="TY306" s="140"/>
      <c r="TZ306" s="140"/>
      <c r="UA306" s="140"/>
      <c r="UB306" s="140"/>
      <c r="UC306" s="140"/>
      <c r="UD306" s="140"/>
      <c r="UE306" s="140"/>
      <c r="UF306" s="143"/>
    </row>
    <row r="307" s="33" customFormat="1" ht="23" customHeight="1" spans="1:552">
      <c r="A307" s="63" t="s">
        <v>460</v>
      </c>
      <c r="B307" s="104">
        <v>274</v>
      </c>
      <c r="C307" s="67"/>
      <c r="D307" s="133">
        <v>4558</v>
      </c>
      <c r="E307" s="133"/>
      <c r="F307" s="102">
        <f>SUM(F6:F306)</f>
        <v>612747.86</v>
      </c>
      <c r="G307" s="134">
        <f>SUM(G6:G306)</f>
        <v>195180.98</v>
      </c>
      <c r="H307" s="117">
        <f>SUM(H6:H306)</f>
        <v>247269.77</v>
      </c>
      <c r="I307" s="54"/>
      <c r="J307" s="192">
        <f>SUM(J6:J306)</f>
        <v>1055198.61</v>
      </c>
      <c r="K307" s="102">
        <f>SUM(K6:K306)</f>
        <v>40977.49</v>
      </c>
      <c r="L307" s="59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  <c r="AE307" s="140"/>
      <c r="AF307" s="140"/>
      <c r="AG307" s="140"/>
      <c r="AH307" s="140"/>
      <c r="AI307" s="140"/>
      <c r="AJ307" s="140"/>
      <c r="AK307" s="140"/>
      <c r="AL307" s="140"/>
      <c r="AM307" s="140"/>
      <c r="AN307" s="140"/>
      <c r="AO307" s="140"/>
      <c r="AP307" s="140"/>
      <c r="AQ307" s="140"/>
      <c r="AR307" s="140"/>
      <c r="AS307" s="140"/>
      <c r="AT307" s="140"/>
      <c r="AU307" s="140"/>
      <c r="AV307" s="140"/>
      <c r="AW307" s="140"/>
      <c r="AX307" s="140"/>
      <c r="AY307" s="140"/>
      <c r="AZ307" s="140"/>
      <c r="BA307" s="140"/>
      <c r="BB307" s="140"/>
      <c r="BC307" s="140"/>
      <c r="BD307" s="140"/>
      <c r="BE307" s="140"/>
      <c r="BF307" s="140"/>
      <c r="BG307" s="140"/>
      <c r="BH307" s="140"/>
      <c r="BI307" s="140"/>
      <c r="BJ307" s="140"/>
      <c r="BK307" s="140"/>
      <c r="BL307" s="140"/>
      <c r="BM307" s="140"/>
      <c r="BN307" s="140"/>
      <c r="BO307" s="140"/>
      <c r="BP307" s="140"/>
      <c r="BQ307" s="140"/>
      <c r="BR307" s="140"/>
      <c r="BS307" s="140"/>
      <c r="BT307" s="140"/>
      <c r="BU307" s="140"/>
      <c r="BV307" s="140"/>
      <c r="BW307" s="140"/>
      <c r="BX307" s="140"/>
      <c r="BY307" s="140"/>
      <c r="BZ307" s="140"/>
      <c r="CA307" s="140"/>
      <c r="CB307" s="140"/>
      <c r="CC307" s="140"/>
      <c r="CD307" s="140"/>
      <c r="CE307" s="140"/>
      <c r="CF307" s="140"/>
      <c r="CG307" s="140"/>
      <c r="CH307" s="140"/>
      <c r="CI307" s="140"/>
      <c r="CJ307" s="140"/>
      <c r="CK307" s="140"/>
      <c r="CL307" s="140"/>
      <c r="CM307" s="140"/>
      <c r="CN307" s="140"/>
      <c r="CO307" s="140"/>
      <c r="CP307" s="140"/>
      <c r="CQ307" s="140"/>
      <c r="CR307" s="140"/>
      <c r="CS307" s="140"/>
      <c r="CT307" s="140"/>
      <c r="CU307" s="140"/>
      <c r="CV307" s="140"/>
      <c r="CW307" s="140"/>
      <c r="CX307" s="140"/>
      <c r="CY307" s="140"/>
      <c r="CZ307" s="140"/>
      <c r="DA307" s="140"/>
      <c r="DB307" s="140"/>
      <c r="DC307" s="140"/>
      <c r="DD307" s="140"/>
      <c r="DE307" s="140"/>
      <c r="DF307" s="140"/>
      <c r="DG307" s="140"/>
      <c r="DH307" s="140"/>
      <c r="DI307" s="140"/>
      <c r="DJ307" s="140"/>
      <c r="DK307" s="140"/>
      <c r="DL307" s="140"/>
      <c r="DM307" s="140"/>
      <c r="DN307" s="140"/>
      <c r="DO307" s="140"/>
      <c r="DP307" s="140"/>
      <c r="DQ307" s="140"/>
      <c r="DR307" s="140"/>
      <c r="DS307" s="140"/>
      <c r="DT307" s="140"/>
      <c r="DU307" s="140"/>
      <c r="DV307" s="140"/>
      <c r="DW307" s="140"/>
      <c r="DX307" s="140"/>
      <c r="DY307" s="140"/>
      <c r="DZ307" s="140"/>
      <c r="EA307" s="140"/>
      <c r="EB307" s="140"/>
      <c r="EC307" s="140"/>
      <c r="ED307" s="140"/>
      <c r="EE307" s="140"/>
      <c r="EF307" s="140"/>
      <c r="EG307" s="140"/>
      <c r="EH307" s="140"/>
      <c r="EI307" s="140"/>
      <c r="EJ307" s="140"/>
      <c r="EK307" s="140"/>
      <c r="EL307" s="140"/>
      <c r="EM307" s="140"/>
      <c r="EN307" s="140"/>
      <c r="EO307" s="140"/>
      <c r="EP307" s="140"/>
      <c r="EQ307" s="140"/>
      <c r="ER307" s="140"/>
      <c r="ES307" s="140"/>
      <c r="ET307" s="140"/>
      <c r="EU307" s="140"/>
      <c r="EV307" s="140"/>
      <c r="EW307" s="140"/>
      <c r="EX307" s="140"/>
      <c r="EY307" s="140"/>
      <c r="EZ307" s="140"/>
      <c r="FA307" s="140"/>
      <c r="FB307" s="140"/>
      <c r="FC307" s="140"/>
      <c r="FD307" s="140"/>
      <c r="FE307" s="140"/>
      <c r="FF307" s="140"/>
      <c r="FG307" s="140"/>
      <c r="FH307" s="140"/>
      <c r="FI307" s="140"/>
      <c r="FJ307" s="140"/>
      <c r="FK307" s="140"/>
      <c r="FL307" s="140"/>
      <c r="FM307" s="140"/>
      <c r="FN307" s="140"/>
      <c r="FO307" s="140"/>
      <c r="FP307" s="140"/>
      <c r="FQ307" s="140"/>
      <c r="FR307" s="140"/>
      <c r="FS307" s="140"/>
      <c r="FT307" s="140"/>
      <c r="FU307" s="140"/>
      <c r="FV307" s="140"/>
      <c r="FW307" s="140"/>
      <c r="FX307" s="140"/>
      <c r="FY307" s="140"/>
      <c r="FZ307" s="140"/>
      <c r="GA307" s="140"/>
      <c r="GB307" s="140"/>
      <c r="GC307" s="140"/>
      <c r="GD307" s="140"/>
      <c r="GE307" s="140"/>
      <c r="GF307" s="140"/>
      <c r="GG307" s="140"/>
      <c r="GH307" s="140"/>
      <c r="GI307" s="140"/>
      <c r="GJ307" s="140"/>
      <c r="GK307" s="140"/>
      <c r="GL307" s="140"/>
      <c r="GM307" s="140"/>
      <c r="GN307" s="140"/>
      <c r="GO307" s="140"/>
      <c r="GP307" s="140"/>
      <c r="GQ307" s="140"/>
      <c r="GR307" s="140"/>
      <c r="GS307" s="140"/>
      <c r="GT307" s="140"/>
      <c r="GU307" s="140"/>
      <c r="GV307" s="140"/>
      <c r="GW307" s="140"/>
      <c r="GX307" s="140"/>
      <c r="GY307" s="140"/>
      <c r="GZ307" s="140"/>
      <c r="HA307" s="140"/>
      <c r="HB307" s="140"/>
      <c r="HC307" s="140"/>
      <c r="HD307" s="140"/>
      <c r="HE307" s="140"/>
      <c r="HF307" s="140"/>
      <c r="HG307" s="140"/>
      <c r="HH307" s="140"/>
      <c r="HI307" s="140"/>
      <c r="HJ307" s="140"/>
      <c r="HK307" s="140"/>
      <c r="HL307" s="140"/>
      <c r="HM307" s="140"/>
      <c r="HN307" s="140"/>
      <c r="HO307" s="140"/>
      <c r="HP307" s="140"/>
      <c r="HQ307" s="140"/>
      <c r="HR307" s="140"/>
      <c r="HS307" s="140"/>
      <c r="HT307" s="140"/>
      <c r="HU307" s="140"/>
      <c r="HV307" s="140"/>
      <c r="HW307" s="140"/>
      <c r="HX307" s="140"/>
      <c r="HY307" s="140"/>
      <c r="HZ307" s="140"/>
      <c r="IA307" s="140"/>
      <c r="IB307" s="140"/>
      <c r="IC307" s="140"/>
      <c r="ID307" s="140"/>
      <c r="IE307" s="140"/>
      <c r="IF307" s="140"/>
      <c r="IG307" s="140"/>
      <c r="IH307" s="140"/>
      <c r="II307" s="140"/>
      <c r="IJ307" s="140"/>
      <c r="IK307" s="140"/>
      <c r="IL307" s="140"/>
      <c r="IM307" s="140"/>
      <c r="IN307" s="140"/>
      <c r="IO307" s="140"/>
      <c r="IP307" s="140"/>
      <c r="IQ307" s="140"/>
      <c r="IR307" s="140"/>
      <c r="IS307" s="140"/>
      <c r="IT307" s="140"/>
      <c r="IU307" s="140"/>
      <c r="IV307" s="140"/>
      <c r="IW307" s="140"/>
      <c r="IX307" s="140"/>
      <c r="IY307" s="140"/>
      <c r="IZ307" s="140"/>
      <c r="JA307" s="140"/>
      <c r="JB307" s="140"/>
      <c r="JC307" s="140"/>
      <c r="JD307" s="140"/>
      <c r="JE307" s="140"/>
      <c r="JF307" s="140"/>
      <c r="JG307" s="140"/>
      <c r="JH307" s="140"/>
      <c r="JI307" s="140"/>
      <c r="JJ307" s="140"/>
      <c r="JK307" s="140"/>
      <c r="JL307" s="140"/>
      <c r="JM307" s="140"/>
      <c r="JN307" s="140"/>
      <c r="JO307" s="140"/>
      <c r="JP307" s="140"/>
      <c r="JQ307" s="140"/>
      <c r="JR307" s="140"/>
      <c r="JS307" s="140"/>
      <c r="JT307" s="140"/>
      <c r="JU307" s="140"/>
      <c r="JV307" s="140"/>
      <c r="JW307" s="140"/>
      <c r="JX307" s="140"/>
      <c r="JY307" s="140"/>
      <c r="JZ307" s="140"/>
      <c r="KA307" s="140"/>
      <c r="KB307" s="140"/>
      <c r="KC307" s="140"/>
      <c r="KD307" s="140"/>
      <c r="KE307" s="140"/>
      <c r="KF307" s="140"/>
      <c r="KG307" s="140"/>
      <c r="KH307" s="140"/>
      <c r="KI307" s="140"/>
      <c r="KJ307" s="140"/>
      <c r="KK307" s="140"/>
      <c r="KL307" s="140"/>
      <c r="KM307" s="140"/>
      <c r="KN307" s="140"/>
      <c r="KO307" s="140"/>
      <c r="KP307" s="140"/>
      <c r="KQ307" s="140"/>
      <c r="KR307" s="140"/>
      <c r="KS307" s="140"/>
      <c r="KT307" s="140"/>
      <c r="KU307" s="140"/>
      <c r="KV307" s="140"/>
      <c r="KW307" s="140"/>
      <c r="KX307" s="140"/>
      <c r="KY307" s="140"/>
      <c r="KZ307" s="140"/>
      <c r="LA307" s="140"/>
      <c r="LB307" s="140"/>
      <c r="LC307" s="140"/>
      <c r="LD307" s="140"/>
      <c r="LE307" s="140"/>
      <c r="LF307" s="140"/>
      <c r="LG307" s="140"/>
      <c r="LH307" s="140"/>
      <c r="LI307" s="140"/>
      <c r="LJ307" s="140"/>
      <c r="LK307" s="140"/>
      <c r="LL307" s="140"/>
      <c r="LM307" s="140"/>
      <c r="LN307" s="140"/>
      <c r="LO307" s="140"/>
      <c r="LP307" s="140"/>
      <c r="LQ307" s="140"/>
      <c r="LR307" s="140"/>
      <c r="LS307" s="140"/>
      <c r="LT307" s="140"/>
      <c r="LU307" s="140"/>
      <c r="LV307" s="140"/>
      <c r="LW307" s="140"/>
      <c r="LX307" s="140"/>
      <c r="LY307" s="140"/>
      <c r="LZ307" s="140"/>
      <c r="MA307" s="140"/>
      <c r="MB307" s="140"/>
      <c r="MC307" s="140"/>
      <c r="MD307" s="140"/>
      <c r="ME307" s="140"/>
      <c r="MF307" s="140"/>
      <c r="MG307" s="140"/>
      <c r="MH307" s="140"/>
      <c r="MI307" s="140"/>
      <c r="MJ307" s="140"/>
      <c r="MK307" s="140"/>
      <c r="ML307" s="140"/>
      <c r="MM307" s="140"/>
      <c r="MN307" s="140"/>
      <c r="MO307" s="140"/>
      <c r="MP307" s="140"/>
      <c r="MQ307" s="140"/>
      <c r="MR307" s="140"/>
      <c r="MS307" s="140"/>
      <c r="MT307" s="140"/>
      <c r="MU307" s="140"/>
      <c r="MV307" s="140"/>
      <c r="MW307" s="140"/>
      <c r="MX307" s="140"/>
      <c r="MY307" s="140"/>
      <c r="MZ307" s="140"/>
      <c r="NA307" s="140"/>
      <c r="NB307" s="140"/>
      <c r="NC307" s="140"/>
      <c r="ND307" s="140"/>
      <c r="NE307" s="140"/>
      <c r="NF307" s="140"/>
      <c r="NG307" s="140"/>
      <c r="NH307" s="140"/>
      <c r="NI307" s="140"/>
      <c r="NJ307" s="140"/>
      <c r="NK307" s="140"/>
      <c r="NL307" s="140"/>
      <c r="NM307" s="140"/>
      <c r="NN307" s="140"/>
      <c r="NO307" s="140"/>
      <c r="NP307" s="140"/>
      <c r="NQ307" s="140"/>
      <c r="NR307" s="140"/>
      <c r="NS307" s="140"/>
      <c r="NT307" s="140"/>
      <c r="NU307" s="140"/>
      <c r="NV307" s="140"/>
      <c r="NW307" s="140"/>
      <c r="NX307" s="140"/>
      <c r="NY307" s="140"/>
      <c r="NZ307" s="140"/>
      <c r="OA307" s="140"/>
      <c r="OB307" s="140"/>
      <c r="OC307" s="140"/>
      <c r="OD307" s="140"/>
      <c r="OE307" s="140"/>
      <c r="OF307" s="140"/>
      <c r="OG307" s="140"/>
      <c r="OH307" s="140"/>
      <c r="OI307" s="140"/>
      <c r="OJ307" s="140"/>
      <c r="OK307" s="140"/>
      <c r="OL307" s="140"/>
      <c r="OM307" s="140"/>
      <c r="ON307" s="140"/>
      <c r="OO307" s="140"/>
      <c r="OP307" s="140"/>
      <c r="OQ307" s="140"/>
      <c r="OR307" s="140"/>
      <c r="OS307" s="140"/>
      <c r="OT307" s="140"/>
      <c r="OU307" s="140"/>
      <c r="OV307" s="140"/>
      <c r="OW307" s="140"/>
      <c r="OX307" s="140"/>
      <c r="OY307" s="140"/>
      <c r="OZ307" s="140"/>
      <c r="PA307" s="140"/>
      <c r="PB307" s="140"/>
      <c r="PC307" s="140"/>
      <c r="PD307" s="140"/>
      <c r="PE307" s="140"/>
      <c r="PF307" s="140"/>
      <c r="PG307" s="140"/>
      <c r="PH307" s="140"/>
      <c r="PI307" s="140"/>
      <c r="PJ307" s="140"/>
      <c r="PK307" s="140"/>
      <c r="PL307" s="140"/>
      <c r="PM307" s="140"/>
      <c r="PN307" s="140"/>
      <c r="PO307" s="140"/>
      <c r="PP307" s="140"/>
      <c r="PQ307" s="140"/>
      <c r="PR307" s="140"/>
      <c r="PS307" s="140"/>
      <c r="PT307" s="140"/>
      <c r="PU307" s="140"/>
      <c r="PV307" s="140"/>
      <c r="PW307" s="140"/>
      <c r="PX307" s="140"/>
      <c r="PY307" s="140"/>
      <c r="PZ307" s="140"/>
      <c r="QA307" s="140"/>
      <c r="QB307" s="140"/>
      <c r="QC307" s="140"/>
      <c r="QD307" s="140"/>
      <c r="QE307" s="140"/>
      <c r="QF307" s="140"/>
      <c r="QG307" s="140"/>
      <c r="QH307" s="140"/>
      <c r="QI307" s="140"/>
      <c r="QJ307" s="140"/>
      <c r="QK307" s="140"/>
      <c r="QL307" s="140"/>
      <c r="QM307" s="140"/>
      <c r="QN307" s="140"/>
      <c r="QO307" s="140"/>
      <c r="QP307" s="140"/>
      <c r="QQ307" s="140"/>
      <c r="QR307" s="140"/>
      <c r="QS307" s="140"/>
      <c r="QT307" s="140"/>
      <c r="QU307" s="140"/>
      <c r="QV307" s="140"/>
      <c r="QW307" s="140"/>
      <c r="QX307" s="140"/>
      <c r="QY307" s="140"/>
      <c r="QZ307" s="140"/>
      <c r="RA307" s="140"/>
      <c r="RB307" s="140"/>
      <c r="RC307" s="140"/>
      <c r="RD307" s="140"/>
      <c r="RE307" s="140"/>
      <c r="RF307" s="140"/>
      <c r="RG307" s="140"/>
      <c r="RH307" s="140"/>
      <c r="RI307" s="140"/>
      <c r="RJ307" s="140"/>
      <c r="RK307" s="140"/>
      <c r="RL307" s="140"/>
      <c r="RM307" s="140"/>
      <c r="RN307" s="140"/>
      <c r="RO307" s="140"/>
      <c r="RP307" s="140"/>
      <c r="RQ307" s="140"/>
      <c r="RR307" s="140"/>
      <c r="RS307" s="140"/>
      <c r="RT307" s="140"/>
      <c r="RU307" s="140"/>
      <c r="RV307" s="140"/>
      <c r="RW307" s="140"/>
      <c r="RX307" s="140"/>
      <c r="RY307" s="140"/>
      <c r="RZ307" s="140"/>
      <c r="SA307" s="140"/>
      <c r="SB307" s="140"/>
      <c r="SC307" s="140"/>
      <c r="SD307" s="140"/>
      <c r="SE307" s="140"/>
      <c r="SF307" s="140"/>
      <c r="SG307" s="140"/>
      <c r="SH307" s="140"/>
      <c r="SI307" s="140"/>
      <c r="SJ307" s="140"/>
      <c r="SK307" s="140"/>
      <c r="SL307" s="140"/>
      <c r="SM307" s="140"/>
      <c r="SN307" s="140"/>
      <c r="SO307" s="140"/>
      <c r="SP307" s="140"/>
      <c r="SQ307" s="140"/>
      <c r="SR307" s="140"/>
      <c r="SS307" s="140"/>
      <c r="ST307" s="140"/>
      <c r="SU307" s="140"/>
      <c r="SV307" s="140"/>
      <c r="SW307" s="140"/>
      <c r="SX307" s="140"/>
      <c r="SY307" s="140"/>
      <c r="SZ307" s="140"/>
      <c r="TA307" s="140"/>
      <c r="TB307" s="140"/>
      <c r="TC307" s="140"/>
      <c r="TD307" s="140"/>
      <c r="TE307" s="140"/>
      <c r="TF307" s="140"/>
      <c r="TG307" s="140"/>
      <c r="TH307" s="140"/>
      <c r="TI307" s="140"/>
      <c r="TJ307" s="140"/>
      <c r="TK307" s="140"/>
      <c r="TL307" s="140"/>
      <c r="TM307" s="140"/>
      <c r="TN307" s="140"/>
      <c r="TO307" s="140"/>
      <c r="TP307" s="140"/>
      <c r="TQ307" s="140"/>
      <c r="TR307" s="140"/>
      <c r="TS307" s="140"/>
      <c r="TT307" s="140"/>
      <c r="TU307" s="140"/>
      <c r="TV307" s="140"/>
      <c r="TW307" s="140"/>
      <c r="TX307" s="140"/>
      <c r="TY307" s="140"/>
      <c r="TZ307" s="140"/>
      <c r="UA307" s="140"/>
      <c r="UB307" s="140"/>
      <c r="UC307" s="140"/>
      <c r="UD307" s="140"/>
      <c r="UE307" s="140"/>
      <c r="UF307" s="143"/>
    </row>
    <row r="308" s="33" customFormat="1" ht="15" customHeight="1" spans="1:552">
      <c r="A308" s="63">
        <v>1</v>
      </c>
      <c r="B308" s="104" t="s">
        <v>335</v>
      </c>
      <c r="C308" s="67" t="s">
        <v>16</v>
      </c>
      <c r="D308" s="133">
        <v>19</v>
      </c>
      <c r="E308" s="133" t="s">
        <v>29</v>
      </c>
      <c r="F308" s="68"/>
      <c r="G308" s="134"/>
      <c r="H308" s="117">
        <v>2620</v>
      </c>
      <c r="I308" s="54" t="s">
        <v>461</v>
      </c>
      <c r="J308" s="192">
        <f>SUM(H308:I308)</f>
        <v>2620</v>
      </c>
      <c r="K308" s="102"/>
      <c r="L308" s="59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  <c r="AE308" s="140"/>
      <c r="AF308" s="140"/>
      <c r="AG308" s="140"/>
      <c r="AH308" s="140"/>
      <c r="AI308" s="140"/>
      <c r="AJ308" s="140"/>
      <c r="AK308" s="140"/>
      <c r="AL308" s="140"/>
      <c r="AM308" s="140"/>
      <c r="AN308" s="140"/>
      <c r="AO308" s="140"/>
      <c r="AP308" s="140"/>
      <c r="AQ308" s="140"/>
      <c r="AR308" s="140"/>
      <c r="AS308" s="140"/>
      <c r="AT308" s="140"/>
      <c r="AU308" s="140"/>
      <c r="AV308" s="140"/>
      <c r="AW308" s="140"/>
      <c r="AX308" s="140"/>
      <c r="AY308" s="140"/>
      <c r="AZ308" s="140"/>
      <c r="BA308" s="140"/>
      <c r="BB308" s="140"/>
      <c r="BC308" s="140"/>
      <c r="BD308" s="140"/>
      <c r="BE308" s="140"/>
      <c r="BF308" s="140"/>
      <c r="BG308" s="140"/>
      <c r="BH308" s="140"/>
      <c r="BI308" s="140"/>
      <c r="BJ308" s="140"/>
      <c r="BK308" s="140"/>
      <c r="BL308" s="140"/>
      <c r="BM308" s="140"/>
      <c r="BN308" s="140"/>
      <c r="BO308" s="140"/>
      <c r="BP308" s="140"/>
      <c r="BQ308" s="140"/>
      <c r="BR308" s="140"/>
      <c r="BS308" s="140"/>
      <c r="BT308" s="140"/>
      <c r="BU308" s="140"/>
      <c r="BV308" s="140"/>
      <c r="BW308" s="140"/>
      <c r="BX308" s="140"/>
      <c r="BY308" s="140"/>
      <c r="BZ308" s="140"/>
      <c r="CA308" s="140"/>
      <c r="CB308" s="140"/>
      <c r="CC308" s="140"/>
      <c r="CD308" s="140"/>
      <c r="CE308" s="140"/>
      <c r="CF308" s="140"/>
      <c r="CG308" s="140"/>
      <c r="CH308" s="140"/>
      <c r="CI308" s="140"/>
      <c r="CJ308" s="140"/>
      <c r="CK308" s="140"/>
      <c r="CL308" s="140"/>
      <c r="CM308" s="140"/>
      <c r="CN308" s="140"/>
      <c r="CO308" s="140"/>
      <c r="CP308" s="140"/>
      <c r="CQ308" s="140"/>
      <c r="CR308" s="140"/>
      <c r="CS308" s="140"/>
      <c r="CT308" s="140"/>
      <c r="CU308" s="140"/>
      <c r="CV308" s="140"/>
      <c r="CW308" s="140"/>
      <c r="CX308" s="140"/>
      <c r="CY308" s="140"/>
      <c r="CZ308" s="140"/>
      <c r="DA308" s="140"/>
      <c r="DB308" s="140"/>
      <c r="DC308" s="140"/>
      <c r="DD308" s="140"/>
      <c r="DE308" s="140"/>
      <c r="DF308" s="140"/>
      <c r="DG308" s="140"/>
      <c r="DH308" s="140"/>
      <c r="DI308" s="140"/>
      <c r="DJ308" s="140"/>
      <c r="DK308" s="140"/>
      <c r="DL308" s="140"/>
      <c r="DM308" s="140"/>
      <c r="DN308" s="140"/>
      <c r="DO308" s="140"/>
      <c r="DP308" s="140"/>
      <c r="DQ308" s="140"/>
      <c r="DR308" s="140"/>
      <c r="DS308" s="140"/>
      <c r="DT308" s="140"/>
      <c r="DU308" s="140"/>
      <c r="DV308" s="140"/>
      <c r="DW308" s="140"/>
      <c r="DX308" s="140"/>
      <c r="DY308" s="140"/>
      <c r="DZ308" s="140"/>
      <c r="EA308" s="140"/>
      <c r="EB308" s="140"/>
      <c r="EC308" s="140"/>
      <c r="ED308" s="140"/>
      <c r="EE308" s="140"/>
      <c r="EF308" s="140"/>
      <c r="EG308" s="140"/>
      <c r="EH308" s="140"/>
      <c r="EI308" s="140"/>
      <c r="EJ308" s="140"/>
      <c r="EK308" s="140"/>
      <c r="EL308" s="140"/>
      <c r="EM308" s="140"/>
      <c r="EN308" s="140"/>
      <c r="EO308" s="140"/>
      <c r="EP308" s="140"/>
      <c r="EQ308" s="140"/>
      <c r="ER308" s="140"/>
      <c r="ES308" s="140"/>
      <c r="ET308" s="140"/>
      <c r="EU308" s="140"/>
      <c r="EV308" s="140"/>
      <c r="EW308" s="140"/>
      <c r="EX308" s="140"/>
      <c r="EY308" s="140"/>
      <c r="EZ308" s="140"/>
      <c r="FA308" s="140"/>
      <c r="FB308" s="140"/>
      <c r="FC308" s="140"/>
      <c r="FD308" s="140"/>
      <c r="FE308" s="140"/>
      <c r="FF308" s="140"/>
      <c r="FG308" s="140"/>
      <c r="FH308" s="140"/>
      <c r="FI308" s="140"/>
      <c r="FJ308" s="140"/>
      <c r="FK308" s="140"/>
      <c r="FL308" s="140"/>
      <c r="FM308" s="140"/>
      <c r="FN308" s="140"/>
      <c r="FO308" s="140"/>
      <c r="FP308" s="140"/>
      <c r="FQ308" s="140"/>
      <c r="FR308" s="140"/>
      <c r="FS308" s="140"/>
      <c r="FT308" s="140"/>
      <c r="FU308" s="140"/>
      <c r="FV308" s="140"/>
      <c r="FW308" s="140"/>
      <c r="FX308" s="140"/>
      <c r="FY308" s="140"/>
      <c r="FZ308" s="140"/>
      <c r="GA308" s="140"/>
      <c r="GB308" s="140"/>
      <c r="GC308" s="140"/>
      <c r="GD308" s="140"/>
      <c r="GE308" s="140"/>
      <c r="GF308" s="140"/>
      <c r="GG308" s="140"/>
      <c r="GH308" s="140"/>
      <c r="GI308" s="140"/>
      <c r="GJ308" s="140"/>
      <c r="GK308" s="140"/>
      <c r="GL308" s="140"/>
      <c r="GM308" s="140"/>
      <c r="GN308" s="140"/>
      <c r="GO308" s="140"/>
      <c r="GP308" s="140"/>
      <c r="GQ308" s="140"/>
      <c r="GR308" s="140"/>
      <c r="GS308" s="140"/>
      <c r="GT308" s="140"/>
      <c r="GU308" s="140"/>
      <c r="GV308" s="140"/>
      <c r="GW308" s="140"/>
      <c r="GX308" s="140"/>
      <c r="GY308" s="140"/>
      <c r="GZ308" s="140"/>
      <c r="HA308" s="140"/>
      <c r="HB308" s="140"/>
      <c r="HC308" s="140"/>
      <c r="HD308" s="140"/>
      <c r="HE308" s="140"/>
      <c r="HF308" s="140"/>
      <c r="HG308" s="140"/>
      <c r="HH308" s="140"/>
      <c r="HI308" s="140"/>
      <c r="HJ308" s="140"/>
      <c r="HK308" s="140"/>
      <c r="HL308" s="140"/>
      <c r="HM308" s="140"/>
      <c r="HN308" s="140"/>
      <c r="HO308" s="140"/>
      <c r="HP308" s="140"/>
      <c r="HQ308" s="140"/>
      <c r="HR308" s="140"/>
      <c r="HS308" s="140"/>
      <c r="HT308" s="140"/>
      <c r="HU308" s="140"/>
      <c r="HV308" s="140"/>
      <c r="HW308" s="140"/>
      <c r="HX308" s="140"/>
      <c r="HY308" s="140"/>
      <c r="HZ308" s="140"/>
      <c r="IA308" s="140"/>
      <c r="IB308" s="140"/>
      <c r="IC308" s="140"/>
      <c r="ID308" s="140"/>
      <c r="IE308" s="140"/>
      <c r="IF308" s="140"/>
      <c r="IG308" s="140"/>
      <c r="IH308" s="140"/>
      <c r="II308" s="140"/>
      <c r="IJ308" s="140"/>
      <c r="IK308" s="140"/>
      <c r="IL308" s="140"/>
      <c r="IM308" s="140"/>
      <c r="IN308" s="140"/>
      <c r="IO308" s="140"/>
      <c r="IP308" s="140"/>
      <c r="IQ308" s="140"/>
      <c r="IR308" s="140"/>
      <c r="IS308" s="140"/>
      <c r="IT308" s="140"/>
      <c r="IU308" s="140"/>
      <c r="IV308" s="140"/>
      <c r="IW308" s="140"/>
      <c r="IX308" s="140"/>
      <c r="IY308" s="140"/>
      <c r="IZ308" s="140"/>
      <c r="JA308" s="140"/>
      <c r="JB308" s="140"/>
      <c r="JC308" s="140"/>
      <c r="JD308" s="140"/>
      <c r="JE308" s="140"/>
      <c r="JF308" s="140"/>
      <c r="JG308" s="140"/>
      <c r="JH308" s="140"/>
      <c r="JI308" s="140"/>
      <c r="JJ308" s="140"/>
      <c r="JK308" s="140"/>
      <c r="JL308" s="140"/>
      <c r="JM308" s="140"/>
      <c r="JN308" s="140"/>
      <c r="JO308" s="140"/>
      <c r="JP308" s="140"/>
      <c r="JQ308" s="140"/>
      <c r="JR308" s="140"/>
      <c r="JS308" s="140"/>
      <c r="JT308" s="140"/>
      <c r="JU308" s="140"/>
      <c r="JV308" s="140"/>
      <c r="JW308" s="140"/>
      <c r="JX308" s="140"/>
      <c r="JY308" s="140"/>
      <c r="JZ308" s="140"/>
      <c r="KA308" s="140"/>
      <c r="KB308" s="140"/>
      <c r="KC308" s="140"/>
      <c r="KD308" s="140"/>
      <c r="KE308" s="140"/>
      <c r="KF308" s="140"/>
      <c r="KG308" s="140"/>
      <c r="KH308" s="140"/>
      <c r="KI308" s="140"/>
      <c r="KJ308" s="140"/>
      <c r="KK308" s="140"/>
      <c r="KL308" s="140"/>
      <c r="KM308" s="140"/>
      <c r="KN308" s="140"/>
      <c r="KO308" s="140"/>
      <c r="KP308" s="140"/>
      <c r="KQ308" s="140"/>
      <c r="KR308" s="140"/>
      <c r="KS308" s="140"/>
      <c r="KT308" s="140"/>
      <c r="KU308" s="140"/>
      <c r="KV308" s="140"/>
      <c r="KW308" s="140"/>
      <c r="KX308" s="140"/>
      <c r="KY308" s="140"/>
      <c r="KZ308" s="140"/>
      <c r="LA308" s="140"/>
      <c r="LB308" s="140"/>
      <c r="LC308" s="140"/>
      <c r="LD308" s="140"/>
      <c r="LE308" s="140"/>
      <c r="LF308" s="140"/>
      <c r="LG308" s="140"/>
      <c r="LH308" s="140"/>
      <c r="LI308" s="140"/>
      <c r="LJ308" s="140"/>
      <c r="LK308" s="140"/>
      <c r="LL308" s="140"/>
      <c r="LM308" s="140"/>
      <c r="LN308" s="140"/>
      <c r="LO308" s="140"/>
      <c r="LP308" s="140"/>
      <c r="LQ308" s="140"/>
      <c r="LR308" s="140"/>
      <c r="LS308" s="140"/>
      <c r="LT308" s="140"/>
      <c r="LU308" s="140"/>
      <c r="LV308" s="140"/>
      <c r="LW308" s="140"/>
      <c r="LX308" s="140"/>
      <c r="LY308" s="140"/>
      <c r="LZ308" s="140"/>
      <c r="MA308" s="140"/>
      <c r="MB308" s="140"/>
      <c r="MC308" s="140"/>
      <c r="MD308" s="140"/>
      <c r="ME308" s="140"/>
      <c r="MF308" s="140"/>
      <c r="MG308" s="140"/>
      <c r="MH308" s="140"/>
      <c r="MI308" s="140"/>
      <c r="MJ308" s="140"/>
      <c r="MK308" s="140"/>
      <c r="ML308" s="140"/>
      <c r="MM308" s="140"/>
      <c r="MN308" s="140"/>
      <c r="MO308" s="140"/>
      <c r="MP308" s="140"/>
      <c r="MQ308" s="140"/>
      <c r="MR308" s="140"/>
      <c r="MS308" s="140"/>
      <c r="MT308" s="140"/>
      <c r="MU308" s="140"/>
      <c r="MV308" s="140"/>
      <c r="MW308" s="140"/>
      <c r="MX308" s="140"/>
      <c r="MY308" s="140"/>
      <c r="MZ308" s="140"/>
      <c r="NA308" s="140"/>
      <c r="NB308" s="140"/>
      <c r="NC308" s="140"/>
      <c r="ND308" s="140"/>
      <c r="NE308" s="140"/>
      <c r="NF308" s="140"/>
      <c r="NG308" s="140"/>
      <c r="NH308" s="140"/>
      <c r="NI308" s="140"/>
      <c r="NJ308" s="140"/>
      <c r="NK308" s="140"/>
      <c r="NL308" s="140"/>
      <c r="NM308" s="140"/>
      <c r="NN308" s="140"/>
      <c r="NO308" s="140"/>
      <c r="NP308" s="140"/>
      <c r="NQ308" s="140"/>
      <c r="NR308" s="140"/>
      <c r="NS308" s="140"/>
      <c r="NT308" s="140"/>
      <c r="NU308" s="140"/>
      <c r="NV308" s="140"/>
      <c r="NW308" s="140"/>
      <c r="NX308" s="140"/>
      <c r="NY308" s="140"/>
      <c r="NZ308" s="140"/>
      <c r="OA308" s="140"/>
      <c r="OB308" s="140"/>
      <c r="OC308" s="140"/>
      <c r="OD308" s="140"/>
      <c r="OE308" s="140"/>
      <c r="OF308" s="140"/>
      <c r="OG308" s="140"/>
      <c r="OH308" s="140"/>
      <c r="OI308" s="140"/>
      <c r="OJ308" s="140"/>
      <c r="OK308" s="140"/>
      <c r="OL308" s="140"/>
      <c r="OM308" s="140"/>
      <c r="ON308" s="140"/>
      <c r="OO308" s="140"/>
      <c r="OP308" s="140"/>
      <c r="OQ308" s="140"/>
      <c r="OR308" s="140"/>
      <c r="OS308" s="140"/>
      <c r="OT308" s="140"/>
      <c r="OU308" s="140"/>
      <c r="OV308" s="140"/>
      <c r="OW308" s="140"/>
      <c r="OX308" s="140"/>
      <c r="OY308" s="140"/>
      <c r="OZ308" s="140"/>
      <c r="PA308" s="140"/>
      <c r="PB308" s="140"/>
      <c r="PC308" s="140"/>
      <c r="PD308" s="140"/>
      <c r="PE308" s="140"/>
      <c r="PF308" s="140"/>
      <c r="PG308" s="140"/>
      <c r="PH308" s="140"/>
      <c r="PI308" s="140"/>
      <c r="PJ308" s="140"/>
      <c r="PK308" s="140"/>
      <c r="PL308" s="140"/>
      <c r="PM308" s="140"/>
      <c r="PN308" s="140"/>
      <c r="PO308" s="140"/>
      <c r="PP308" s="140"/>
      <c r="PQ308" s="140"/>
      <c r="PR308" s="140"/>
      <c r="PS308" s="140"/>
      <c r="PT308" s="140"/>
      <c r="PU308" s="140"/>
      <c r="PV308" s="140"/>
      <c r="PW308" s="140"/>
      <c r="PX308" s="140"/>
      <c r="PY308" s="140"/>
      <c r="PZ308" s="140"/>
      <c r="QA308" s="140"/>
      <c r="QB308" s="140"/>
      <c r="QC308" s="140"/>
      <c r="QD308" s="140"/>
      <c r="QE308" s="140"/>
      <c r="QF308" s="140"/>
      <c r="QG308" s="140"/>
      <c r="QH308" s="140"/>
      <c r="QI308" s="140"/>
      <c r="QJ308" s="140"/>
      <c r="QK308" s="140"/>
      <c r="QL308" s="140"/>
      <c r="QM308" s="140"/>
      <c r="QN308" s="140"/>
      <c r="QO308" s="140"/>
      <c r="QP308" s="140"/>
      <c r="QQ308" s="140"/>
      <c r="QR308" s="140"/>
      <c r="QS308" s="140"/>
      <c r="QT308" s="140"/>
      <c r="QU308" s="140"/>
      <c r="QV308" s="140"/>
      <c r="QW308" s="140"/>
      <c r="QX308" s="140"/>
      <c r="QY308" s="140"/>
      <c r="QZ308" s="140"/>
      <c r="RA308" s="140"/>
      <c r="RB308" s="140"/>
      <c r="RC308" s="140"/>
      <c r="RD308" s="140"/>
      <c r="RE308" s="140"/>
      <c r="RF308" s="140"/>
      <c r="RG308" s="140"/>
      <c r="RH308" s="140"/>
      <c r="RI308" s="140"/>
      <c r="RJ308" s="140"/>
      <c r="RK308" s="140"/>
      <c r="RL308" s="140"/>
      <c r="RM308" s="140"/>
      <c r="RN308" s="140"/>
      <c r="RO308" s="140"/>
      <c r="RP308" s="140"/>
      <c r="RQ308" s="140"/>
      <c r="RR308" s="140"/>
      <c r="RS308" s="140"/>
      <c r="RT308" s="140"/>
      <c r="RU308" s="140"/>
      <c r="RV308" s="140"/>
      <c r="RW308" s="140"/>
      <c r="RX308" s="140"/>
      <c r="RY308" s="140"/>
      <c r="RZ308" s="140"/>
      <c r="SA308" s="140"/>
      <c r="SB308" s="140"/>
      <c r="SC308" s="140"/>
      <c r="SD308" s="140"/>
      <c r="SE308" s="140"/>
      <c r="SF308" s="140"/>
      <c r="SG308" s="140"/>
      <c r="SH308" s="140"/>
      <c r="SI308" s="140"/>
      <c r="SJ308" s="140"/>
      <c r="SK308" s="140"/>
      <c r="SL308" s="140"/>
      <c r="SM308" s="140"/>
      <c r="SN308" s="140"/>
      <c r="SO308" s="140"/>
      <c r="SP308" s="140"/>
      <c r="SQ308" s="140"/>
      <c r="SR308" s="140"/>
      <c r="SS308" s="140"/>
      <c r="ST308" s="140"/>
      <c r="SU308" s="140"/>
      <c r="SV308" s="140"/>
      <c r="SW308" s="140"/>
      <c r="SX308" s="140"/>
      <c r="SY308" s="140"/>
      <c r="SZ308" s="140"/>
      <c r="TA308" s="140"/>
      <c r="TB308" s="140"/>
      <c r="TC308" s="140"/>
      <c r="TD308" s="140"/>
      <c r="TE308" s="140"/>
      <c r="TF308" s="140"/>
      <c r="TG308" s="140"/>
      <c r="TH308" s="140"/>
      <c r="TI308" s="140"/>
      <c r="TJ308" s="140"/>
      <c r="TK308" s="140"/>
      <c r="TL308" s="140"/>
      <c r="TM308" s="140"/>
      <c r="TN308" s="140"/>
      <c r="TO308" s="140"/>
      <c r="TP308" s="140"/>
      <c r="TQ308" s="140"/>
      <c r="TR308" s="140"/>
      <c r="TS308" s="140"/>
      <c r="TT308" s="140"/>
      <c r="TU308" s="140"/>
      <c r="TV308" s="140"/>
      <c r="TW308" s="140"/>
      <c r="TX308" s="140"/>
      <c r="TY308" s="140"/>
      <c r="TZ308" s="140"/>
      <c r="UA308" s="140"/>
      <c r="UB308" s="140"/>
      <c r="UC308" s="140"/>
      <c r="UD308" s="140"/>
      <c r="UE308" s="140"/>
      <c r="UF308" s="143"/>
    </row>
    <row r="309" s="33" customFormat="1" ht="15" customHeight="1" spans="1:552">
      <c r="A309" s="63">
        <v>2</v>
      </c>
      <c r="B309" s="104" t="s">
        <v>331</v>
      </c>
      <c r="C309" s="67" t="s">
        <v>16</v>
      </c>
      <c r="D309" s="133">
        <v>7</v>
      </c>
      <c r="E309" s="133" t="s">
        <v>163</v>
      </c>
      <c r="F309" s="68"/>
      <c r="G309" s="134">
        <v>1063.57</v>
      </c>
      <c r="H309" s="117">
        <v>1880</v>
      </c>
      <c r="I309" s="54" t="s">
        <v>462</v>
      </c>
      <c r="J309" s="192">
        <f>SUM(G309:I309)</f>
        <v>2943.57</v>
      </c>
      <c r="K309" s="102"/>
      <c r="L309" s="59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  <c r="AL309" s="140"/>
      <c r="AM309" s="140"/>
      <c r="AN309" s="140"/>
      <c r="AO309" s="140"/>
      <c r="AP309" s="140"/>
      <c r="AQ309" s="140"/>
      <c r="AR309" s="140"/>
      <c r="AS309" s="140"/>
      <c r="AT309" s="140"/>
      <c r="AU309" s="140"/>
      <c r="AV309" s="140"/>
      <c r="AW309" s="140"/>
      <c r="AX309" s="140"/>
      <c r="AY309" s="140"/>
      <c r="AZ309" s="140"/>
      <c r="BA309" s="140"/>
      <c r="BB309" s="140"/>
      <c r="BC309" s="140"/>
      <c r="BD309" s="140"/>
      <c r="BE309" s="140"/>
      <c r="BF309" s="140"/>
      <c r="BG309" s="140"/>
      <c r="BH309" s="140"/>
      <c r="BI309" s="140"/>
      <c r="BJ309" s="140"/>
      <c r="BK309" s="140"/>
      <c r="BL309" s="140"/>
      <c r="BM309" s="140"/>
      <c r="BN309" s="140"/>
      <c r="BO309" s="140"/>
      <c r="BP309" s="140"/>
      <c r="BQ309" s="140"/>
      <c r="BR309" s="140"/>
      <c r="BS309" s="140"/>
      <c r="BT309" s="140"/>
      <c r="BU309" s="140"/>
      <c r="BV309" s="140"/>
      <c r="BW309" s="140"/>
      <c r="BX309" s="140"/>
      <c r="BY309" s="140"/>
      <c r="BZ309" s="140"/>
      <c r="CA309" s="140"/>
      <c r="CB309" s="140"/>
      <c r="CC309" s="140"/>
      <c r="CD309" s="140"/>
      <c r="CE309" s="140"/>
      <c r="CF309" s="140"/>
      <c r="CG309" s="140"/>
      <c r="CH309" s="140"/>
      <c r="CI309" s="140"/>
      <c r="CJ309" s="140"/>
      <c r="CK309" s="140"/>
      <c r="CL309" s="140"/>
      <c r="CM309" s="140"/>
      <c r="CN309" s="140"/>
      <c r="CO309" s="140"/>
      <c r="CP309" s="140"/>
      <c r="CQ309" s="140"/>
      <c r="CR309" s="140"/>
      <c r="CS309" s="140"/>
      <c r="CT309" s="140"/>
      <c r="CU309" s="140"/>
      <c r="CV309" s="140"/>
      <c r="CW309" s="140"/>
      <c r="CX309" s="140"/>
      <c r="CY309" s="140"/>
      <c r="CZ309" s="140"/>
      <c r="DA309" s="140"/>
      <c r="DB309" s="140"/>
      <c r="DC309" s="140"/>
      <c r="DD309" s="140"/>
      <c r="DE309" s="140"/>
      <c r="DF309" s="140"/>
      <c r="DG309" s="140"/>
      <c r="DH309" s="140"/>
      <c r="DI309" s="140"/>
      <c r="DJ309" s="140"/>
      <c r="DK309" s="140"/>
      <c r="DL309" s="140"/>
      <c r="DM309" s="140"/>
      <c r="DN309" s="140"/>
      <c r="DO309" s="140"/>
      <c r="DP309" s="140"/>
      <c r="DQ309" s="140"/>
      <c r="DR309" s="140"/>
      <c r="DS309" s="140"/>
      <c r="DT309" s="140"/>
      <c r="DU309" s="140"/>
      <c r="DV309" s="140"/>
      <c r="DW309" s="140"/>
      <c r="DX309" s="140"/>
      <c r="DY309" s="140"/>
      <c r="DZ309" s="140"/>
      <c r="EA309" s="140"/>
      <c r="EB309" s="140"/>
      <c r="EC309" s="140"/>
      <c r="ED309" s="140"/>
      <c r="EE309" s="140"/>
      <c r="EF309" s="140"/>
      <c r="EG309" s="140"/>
      <c r="EH309" s="140"/>
      <c r="EI309" s="140"/>
      <c r="EJ309" s="140"/>
      <c r="EK309" s="140"/>
      <c r="EL309" s="140"/>
      <c r="EM309" s="140"/>
      <c r="EN309" s="140"/>
      <c r="EO309" s="140"/>
      <c r="EP309" s="140"/>
      <c r="EQ309" s="140"/>
      <c r="ER309" s="140"/>
      <c r="ES309" s="140"/>
      <c r="ET309" s="140"/>
      <c r="EU309" s="140"/>
      <c r="EV309" s="140"/>
      <c r="EW309" s="140"/>
      <c r="EX309" s="140"/>
      <c r="EY309" s="140"/>
      <c r="EZ309" s="140"/>
      <c r="FA309" s="140"/>
      <c r="FB309" s="140"/>
      <c r="FC309" s="140"/>
      <c r="FD309" s="140"/>
      <c r="FE309" s="140"/>
      <c r="FF309" s="140"/>
      <c r="FG309" s="140"/>
      <c r="FH309" s="140"/>
      <c r="FI309" s="140"/>
      <c r="FJ309" s="140"/>
      <c r="FK309" s="140"/>
      <c r="FL309" s="140"/>
      <c r="FM309" s="140"/>
      <c r="FN309" s="140"/>
      <c r="FO309" s="140"/>
      <c r="FP309" s="140"/>
      <c r="FQ309" s="140"/>
      <c r="FR309" s="140"/>
      <c r="FS309" s="140"/>
      <c r="FT309" s="140"/>
      <c r="FU309" s="140"/>
      <c r="FV309" s="140"/>
      <c r="FW309" s="140"/>
      <c r="FX309" s="140"/>
      <c r="FY309" s="140"/>
      <c r="FZ309" s="140"/>
      <c r="GA309" s="140"/>
      <c r="GB309" s="140"/>
      <c r="GC309" s="140"/>
      <c r="GD309" s="140"/>
      <c r="GE309" s="140"/>
      <c r="GF309" s="140"/>
      <c r="GG309" s="140"/>
      <c r="GH309" s="140"/>
      <c r="GI309" s="140"/>
      <c r="GJ309" s="140"/>
      <c r="GK309" s="140"/>
      <c r="GL309" s="140"/>
      <c r="GM309" s="140"/>
      <c r="GN309" s="140"/>
      <c r="GO309" s="140"/>
      <c r="GP309" s="140"/>
      <c r="GQ309" s="140"/>
      <c r="GR309" s="140"/>
      <c r="GS309" s="140"/>
      <c r="GT309" s="140"/>
      <c r="GU309" s="140"/>
      <c r="GV309" s="140"/>
      <c r="GW309" s="140"/>
      <c r="GX309" s="140"/>
      <c r="GY309" s="140"/>
      <c r="GZ309" s="140"/>
      <c r="HA309" s="140"/>
      <c r="HB309" s="140"/>
      <c r="HC309" s="140"/>
      <c r="HD309" s="140"/>
      <c r="HE309" s="140"/>
      <c r="HF309" s="140"/>
      <c r="HG309" s="140"/>
      <c r="HH309" s="140"/>
      <c r="HI309" s="140"/>
      <c r="HJ309" s="140"/>
      <c r="HK309" s="140"/>
      <c r="HL309" s="140"/>
      <c r="HM309" s="140"/>
      <c r="HN309" s="140"/>
      <c r="HO309" s="140"/>
      <c r="HP309" s="140"/>
      <c r="HQ309" s="140"/>
      <c r="HR309" s="140"/>
      <c r="HS309" s="140"/>
      <c r="HT309" s="140"/>
      <c r="HU309" s="140"/>
      <c r="HV309" s="140"/>
      <c r="HW309" s="140"/>
      <c r="HX309" s="140"/>
      <c r="HY309" s="140"/>
      <c r="HZ309" s="140"/>
      <c r="IA309" s="140"/>
      <c r="IB309" s="140"/>
      <c r="IC309" s="140"/>
      <c r="ID309" s="140"/>
      <c r="IE309" s="140"/>
      <c r="IF309" s="140"/>
      <c r="IG309" s="140"/>
      <c r="IH309" s="140"/>
      <c r="II309" s="140"/>
      <c r="IJ309" s="140"/>
      <c r="IK309" s="140"/>
      <c r="IL309" s="140"/>
      <c r="IM309" s="140"/>
      <c r="IN309" s="140"/>
      <c r="IO309" s="140"/>
      <c r="IP309" s="140"/>
      <c r="IQ309" s="140"/>
      <c r="IR309" s="140"/>
      <c r="IS309" s="140"/>
      <c r="IT309" s="140"/>
      <c r="IU309" s="140"/>
      <c r="IV309" s="140"/>
      <c r="IW309" s="140"/>
      <c r="IX309" s="140"/>
      <c r="IY309" s="140"/>
      <c r="IZ309" s="140"/>
      <c r="JA309" s="140"/>
      <c r="JB309" s="140"/>
      <c r="JC309" s="140"/>
      <c r="JD309" s="140"/>
      <c r="JE309" s="140"/>
      <c r="JF309" s="140"/>
      <c r="JG309" s="140"/>
      <c r="JH309" s="140"/>
      <c r="JI309" s="140"/>
      <c r="JJ309" s="140"/>
      <c r="JK309" s="140"/>
      <c r="JL309" s="140"/>
      <c r="JM309" s="140"/>
      <c r="JN309" s="140"/>
      <c r="JO309" s="140"/>
      <c r="JP309" s="140"/>
      <c r="JQ309" s="140"/>
      <c r="JR309" s="140"/>
      <c r="JS309" s="140"/>
      <c r="JT309" s="140"/>
      <c r="JU309" s="140"/>
      <c r="JV309" s="140"/>
      <c r="JW309" s="140"/>
      <c r="JX309" s="140"/>
      <c r="JY309" s="140"/>
      <c r="JZ309" s="140"/>
      <c r="KA309" s="140"/>
      <c r="KB309" s="140"/>
      <c r="KC309" s="140"/>
      <c r="KD309" s="140"/>
      <c r="KE309" s="140"/>
      <c r="KF309" s="140"/>
      <c r="KG309" s="140"/>
      <c r="KH309" s="140"/>
      <c r="KI309" s="140"/>
      <c r="KJ309" s="140"/>
      <c r="KK309" s="140"/>
      <c r="KL309" s="140"/>
      <c r="KM309" s="140"/>
      <c r="KN309" s="140"/>
      <c r="KO309" s="140"/>
      <c r="KP309" s="140"/>
      <c r="KQ309" s="140"/>
      <c r="KR309" s="140"/>
      <c r="KS309" s="140"/>
      <c r="KT309" s="140"/>
      <c r="KU309" s="140"/>
      <c r="KV309" s="140"/>
      <c r="KW309" s="140"/>
      <c r="KX309" s="140"/>
      <c r="KY309" s="140"/>
      <c r="KZ309" s="140"/>
      <c r="LA309" s="140"/>
      <c r="LB309" s="140"/>
      <c r="LC309" s="140"/>
      <c r="LD309" s="140"/>
      <c r="LE309" s="140"/>
      <c r="LF309" s="140"/>
      <c r="LG309" s="140"/>
      <c r="LH309" s="140"/>
      <c r="LI309" s="140"/>
      <c r="LJ309" s="140"/>
      <c r="LK309" s="140"/>
      <c r="LL309" s="140"/>
      <c r="LM309" s="140"/>
      <c r="LN309" s="140"/>
      <c r="LO309" s="140"/>
      <c r="LP309" s="140"/>
      <c r="LQ309" s="140"/>
      <c r="LR309" s="140"/>
      <c r="LS309" s="140"/>
      <c r="LT309" s="140"/>
      <c r="LU309" s="140"/>
      <c r="LV309" s="140"/>
      <c r="LW309" s="140"/>
      <c r="LX309" s="140"/>
      <c r="LY309" s="140"/>
      <c r="LZ309" s="140"/>
      <c r="MA309" s="140"/>
      <c r="MB309" s="140"/>
      <c r="MC309" s="140"/>
      <c r="MD309" s="140"/>
      <c r="ME309" s="140"/>
      <c r="MF309" s="140"/>
      <c r="MG309" s="140"/>
      <c r="MH309" s="140"/>
      <c r="MI309" s="140"/>
      <c r="MJ309" s="140"/>
      <c r="MK309" s="140"/>
      <c r="ML309" s="140"/>
      <c r="MM309" s="140"/>
      <c r="MN309" s="140"/>
      <c r="MO309" s="140"/>
      <c r="MP309" s="140"/>
      <c r="MQ309" s="140"/>
      <c r="MR309" s="140"/>
      <c r="MS309" s="140"/>
      <c r="MT309" s="140"/>
      <c r="MU309" s="140"/>
      <c r="MV309" s="140"/>
      <c r="MW309" s="140"/>
      <c r="MX309" s="140"/>
      <c r="MY309" s="140"/>
      <c r="MZ309" s="140"/>
      <c r="NA309" s="140"/>
      <c r="NB309" s="140"/>
      <c r="NC309" s="140"/>
      <c r="ND309" s="140"/>
      <c r="NE309" s="140"/>
      <c r="NF309" s="140"/>
      <c r="NG309" s="140"/>
      <c r="NH309" s="140"/>
      <c r="NI309" s="140"/>
      <c r="NJ309" s="140"/>
      <c r="NK309" s="140"/>
      <c r="NL309" s="140"/>
      <c r="NM309" s="140"/>
      <c r="NN309" s="140"/>
      <c r="NO309" s="140"/>
      <c r="NP309" s="140"/>
      <c r="NQ309" s="140"/>
      <c r="NR309" s="140"/>
      <c r="NS309" s="140"/>
      <c r="NT309" s="140"/>
      <c r="NU309" s="140"/>
      <c r="NV309" s="140"/>
      <c r="NW309" s="140"/>
      <c r="NX309" s="140"/>
      <c r="NY309" s="140"/>
      <c r="NZ309" s="140"/>
      <c r="OA309" s="140"/>
      <c r="OB309" s="140"/>
      <c r="OC309" s="140"/>
      <c r="OD309" s="140"/>
      <c r="OE309" s="140"/>
      <c r="OF309" s="140"/>
      <c r="OG309" s="140"/>
      <c r="OH309" s="140"/>
      <c r="OI309" s="140"/>
      <c r="OJ309" s="140"/>
      <c r="OK309" s="140"/>
      <c r="OL309" s="140"/>
      <c r="OM309" s="140"/>
      <c r="ON309" s="140"/>
      <c r="OO309" s="140"/>
      <c r="OP309" s="140"/>
      <c r="OQ309" s="140"/>
      <c r="OR309" s="140"/>
      <c r="OS309" s="140"/>
      <c r="OT309" s="140"/>
      <c r="OU309" s="140"/>
      <c r="OV309" s="140"/>
      <c r="OW309" s="140"/>
      <c r="OX309" s="140"/>
      <c r="OY309" s="140"/>
      <c r="OZ309" s="140"/>
      <c r="PA309" s="140"/>
      <c r="PB309" s="140"/>
      <c r="PC309" s="140"/>
      <c r="PD309" s="140"/>
      <c r="PE309" s="140"/>
      <c r="PF309" s="140"/>
      <c r="PG309" s="140"/>
      <c r="PH309" s="140"/>
      <c r="PI309" s="140"/>
      <c r="PJ309" s="140"/>
      <c r="PK309" s="140"/>
      <c r="PL309" s="140"/>
      <c r="PM309" s="140"/>
      <c r="PN309" s="140"/>
      <c r="PO309" s="140"/>
      <c r="PP309" s="140"/>
      <c r="PQ309" s="140"/>
      <c r="PR309" s="140"/>
      <c r="PS309" s="140"/>
      <c r="PT309" s="140"/>
      <c r="PU309" s="140"/>
      <c r="PV309" s="140"/>
      <c r="PW309" s="140"/>
      <c r="PX309" s="140"/>
      <c r="PY309" s="140"/>
      <c r="PZ309" s="140"/>
      <c r="QA309" s="140"/>
      <c r="QB309" s="140"/>
      <c r="QC309" s="140"/>
      <c r="QD309" s="140"/>
      <c r="QE309" s="140"/>
      <c r="QF309" s="140"/>
      <c r="QG309" s="140"/>
      <c r="QH309" s="140"/>
      <c r="QI309" s="140"/>
      <c r="QJ309" s="140"/>
      <c r="QK309" s="140"/>
      <c r="QL309" s="140"/>
      <c r="QM309" s="140"/>
      <c r="QN309" s="140"/>
      <c r="QO309" s="140"/>
      <c r="QP309" s="140"/>
      <c r="QQ309" s="140"/>
      <c r="QR309" s="140"/>
      <c r="QS309" s="140"/>
      <c r="QT309" s="140"/>
      <c r="QU309" s="140"/>
      <c r="QV309" s="140"/>
      <c r="QW309" s="140"/>
      <c r="QX309" s="140"/>
      <c r="QY309" s="140"/>
      <c r="QZ309" s="140"/>
      <c r="RA309" s="140"/>
      <c r="RB309" s="140"/>
      <c r="RC309" s="140"/>
      <c r="RD309" s="140"/>
      <c r="RE309" s="140"/>
      <c r="RF309" s="140"/>
      <c r="RG309" s="140"/>
      <c r="RH309" s="140"/>
      <c r="RI309" s="140"/>
      <c r="RJ309" s="140"/>
      <c r="RK309" s="140"/>
      <c r="RL309" s="140"/>
      <c r="RM309" s="140"/>
      <c r="RN309" s="140"/>
      <c r="RO309" s="140"/>
      <c r="RP309" s="140"/>
      <c r="RQ309" s="140"/>
      <c r="RR309" s="140"/>
      <c r="RS309" s="140"/>
      <c r="RT309" s="140"/>
      <c r="RU309" s="140"/>
      <c r="RV309" s="140"/>
      <c r="RW309" s="140"/>
      <c r="RX309" s="140"/>
      <c r="RY309" s="140"/>
      <c r="RZ309" s="140"/>
      <c r="SA309" s="140"/>
      <c r="SB309" s="140"/>
      <c r="SC309" s="140"/>
      <c r="SD309" s="140"/>
      <c r="SE309" s="140"/>
      <c r="SF309" s="140"/>
      <c r="SG309" s="140"/>
      <c r="SH309" s="140"/>
      <c r="SI309" s="140"/>
      <c r="SJ309" s="140"/>
      <c r="SK309" s="140"/>
      <c r="SL309" s="140"/>
      <c r="SM309" s="140"/>
      <c r="SN309" s="140"/>
      <c r="SO309" s="140"/>
      <c r="SP309" s="140"/>
      <c r="SQ309" s="140"/>
      <c r="SR309" s="140"/>
      <c r="SS309" s="140"/>
      <c r="ST309" s="140"/>
      <c r="SU309" s="140"/>
      <c r="SV309" s="140"/>
      <c r="SW309" s="140"/>
      <c r="SX309" s="140"/>
      <c r="SY309" s="140"/>
      <c r="SZ309" s="140"/>
      <c r="TA309" s="140"/>
      <c r="TB309" s="140"/>
      <c r="TC309" s="140"/>
      <c r="TD309" s="140"/>
      <c r="TE309" s="140"/>
      <c r="TF309" s="140"/>
      <c r="TG309" s="140"/>
      <c r="TH309" s="140"/>
      <c r="TI309" s="140"/>
      <c r="TJ309" s="140"/>
      <c r="TK309" s="140"/>
      <c r="TL309" s="140"/>
      <c r="TM309" s="140"/>
      <c r="TN309" s="140"/>
      <c r="TO309" s="140"/>
      <c r="TP309" s="140"/>
      <c r="TQ309" s="140"/>
      <c r="TR309" s="140"/>
      <c r="TS309" s="140"/>
      <c r="TT309" s="140"/>
      <c r="TU309" s="140"/>
      <c r="TV309" s="140"/>
      <c r="TW309" s="140"/>
      <c r="TX309" s="140"/>
      <c r="TY309" s="140"/>
      <c r="TZ309" s="140"/>
      <c r="UA309" s="140"/>
      <c r="UB309" s="140"/>
      <c r="UC309" s="140"/>
      <c r="UD309" s="140"/>
      <c r="UE309" s="140"/>
      <c r="UF309" s="143"/>
    </row>
    <row r="310" s="33" customFormat="1" ht="15" customHeight="1" spans="1:552">
      <c r="A310" s="63">
        <v>3</v>
      </c>
      <c r="B310" s="104" t="s">
        <v>362</v>
      </c>
      <c r="C310" s="67" t="s">
        <v>16</v>
      </c>
      <c r="D310" s="133">
        <v>35</v>
      </c>
      <c r="E310" s="133" t="s">
        <v>363</v>
      </c>
      <c r="F310" s="134">
        <v>1154.44</v>
      </c>
      <c r="G310" s="134"/>
      <c r="H310" s="117"/>
      <c r="I310" s="54" t="s">
        <v>463</v>
      </c>
      <c r="J310" s="192">
        <f>SUM(F310:I310)</f>
        <v>1154.44</v>
      </c>
      <c r="K310" s="102"/>
      <c r="L310" s="59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  <c r="AL310" s="140"/>
      <c r="AM310" s="140"/>
      <c r="AN310" s="140"/>
      <c r="AO310" s="140"/>
      <c r="AP310" s="140"/>
      <c r="AQ310" s="140"/>
      <c r="AR310" s="140"/>
      <c r="AS310" s="140"/>
      <c r="AT310" s="140"/>
      <c r="AU310" s="140"/>
      <c r="AV310" s="140"/>
      <c r="AW310" s="140"/>
      <c r="AX310" s="140"/>
      <c r="AY310" s="140"/>
      <c r="AZ310" s="140"/>
      <c r="BA310" s="140"/>
      <c r="BB310" s="140"/>
      <c r="BC310" s="140"/>
      <c r="BD310" s="140"/>
      <c r="BE310" s="140"/>
      <c r="BF310" s="140"/>
      <c r="BG310" s="140"/>
      <c r="BH310" s="140"/>
      <c r="BI310" s="140"/>
      <c r="BJ310" s="140"/>
      <c r="BK310" s="140"/>
      <c r="BL310" s="140"/>
      <c r="BM310" s="140"/>
      <c r="BN310" s="140"/>
      <c r="BO310" s="140"/>
      <c r="BP310" s="140"/>
      <c r="BQ310" s="140"/>
      <c r="BR310" s="140"/>
      <c r="BS310" s="140"/>
      <c r="BT310" s="140"/>
      <c r="BU310" s="140"/>
      <c r="BV310" s="140"/>
      <c r="BW310" s="140"/>
      <c r="BX310" s="140"/>
      <c r="BY310" s="140"/>
      <c r="BZ310" s="140"/>
      <c r="CA310" s="140"/>
      <c r="CB310" s="140"/>
      <c r="CC310" s="140"/>
      <c r="CD310" s="140"/>
      <c r="CE310" s="140"/>
      <c r="CF310" s="140"/>
      <c r="CG310" s="140"/>
      <c r="CH310" s="140"/>
      <c r="CI310" s="140"/>
      <c r="CJ310" s="140"/>
      <c r="CK310" s="140"/>
      <c r="CL310" s="140"/>
      <c r="CM310" s="140"/>
      <c r="CN310" s="140"/>
      <c r="CO310" s="140"/>
      <c r="CP310" s="140"/>
      <c r="CQ310" s="140"/>
      <c r="CR310" s="140"/>
      <c r="CS310" s="140"/>
      <c r="CT310" s="140"/>
      <c r="CU310" s="140"/>
      <c r="CV310" s="140"/>
      <c r="CW310" s="140"/>
      <c r="CX310" s="140"/>
      <c r="CY310" s="140"/>
      <c r="CZ310" s="140"/>
      <c r="DA310" s="140"/>
      <c r="DB310" s="140"/>
      <c r="DC310" s="140"/>
      <c r="DD310" s="140"/>
      <c r="DE310" s="140"/>
      <c r="DF310" s="140"/>
      <c r="DG310" s="140"/>
      <c r="DH310" s="140"/>
      <c r="DI310" s="140"/>
      <c r="DJ310" s="140"/>
      <c r="DK310" s="140"/>
      <c r="DL310" s="140"/>
      <c r="DM310" s="140"/>
      <c r="DN310" s="140"/>
      <c r="DO310" s="140"/>
      <c r="DP310" s="140"/>
      <c r="DQ310" s="140"/>
      <c r="DR310" s="140"/>
      <c r="DS310" s="140"/>
      <c r="DT310" s="140"/>
      <c r="DU310" s="140"/>
      <c r="DV310" s="140"/>
      <c r="DW310" s="140"/>
      <c r="DX310" s="140"/>
      <c r="DY310" s="140"/>
      <c r="DZ310" s="140"/>
      <c r="EA310" s="140"/>
      <c r="EB310" s="140"/>
      <c r="EC310" s="140"/>
      <c r="ED310" s="140"/>
      <c r="EE310" s="140"/>
      <c r="EF310" s="140"/>
      <c r="EG310" s="140"/>
      <c r="EH310" s="140"/>
      <c r="EI310" s="140"/>
      <c r="EJ310" s="140"/>
      <c r="EK310" s="140"/>
      <c r="EL310" s="140"/>
      <c r="EM310" s="140"/>
      <c r="EN310" s="140"/>
      <c r="EO310" s="140"/>
      <c r="EP310" s="140"/>
      <c r="EQ310" s="140"/>
      <c r="ER310" s="140"/>
      <c r="ES310" s="140"/>
      <c r="ET310" s="140"/>
      <c r="EU310" s="140"/>
      <c r="EV310" s="140"/>
      <c r="EW310" s="140"/>
      <c r="EX310" s="140"/>
      <c r="EY310" s="140"/>
      <c r="EZ310" s="140"/>
      <c r="FA310" s="140"/>
      <c r="FB310" s="140"/>
      <c r="FC310" s="140"/>
      <c r="FD310" s="140"/>
      <c r="FE310" s="140"/>
      <c r="FF310" s="140"/>
      <c r="FG310" s="140"/>
      <c r="FH310" s="140"/>
      <c r="FI310" s="140"/>
      <c r="FJ310" s="140"/>
      <c r="FK310" s="140"/>
      <c r="FL310" s="140"/>
      <c r="FM310" s="140"/>
      <c r="FN310" s="140"/>
      <c r="FO310" s="140"/>
      <c r="FP310" s="140"/>
      <c r="FQ310" s="140"/>
      <c r="FR310" s="140"/>
      <c r="FS310" s="140"/>
      <c r="FT310" s="140"/>
      <c r="FU310" s="140"/>
      <c r="FV310" s="140"/>
      <c r="FW310" s="140"/>
      <c r="FX310" s="140"/>
      <c r="FY310" s="140"/>
      <c r="FZ310" s="140"/>
      <c r="GA310" s="140"/>
      <c r="GB310" s="140"/>
      <c r="GC310" s="140"/>
      <c r="GD310" s="140"/>
      <c r="GE310" s="140"/>
      <c r="GF310" s="140"/>
      <c r="GG310" s="140"/>
      <c r="GH310" s="140"/>
      <c r="GI310" s="140"/>
      <c r="GJ310" s="140"/>
      <c r="GK310" s="140"/>
      <c r="GL310" s="140"/>
      <c r="GM310" s="140"/>
      <c r="GN310" s="140"/>
      <c r="GO310" s="140"/>
      <c r="GP310" s="140"/>
      <c r="GQ310" s="140"/>
      <c r="GR310" s="140"/>
      <c r="GS310" s="140"/>
      <c r="GT310" s="140"/>
      <c r="GU310" s="140"/>
      <c r="GV310" s="140"/>
      <c r="GW310" s="140"/>
      <c r="GX310" s="140"/>
      <c r="GY310" s="140"/>
      <c r="GZ310" s="140"/>
      <c r="HA310" s="140"/>
      <c r="HB310" s="140"/>
      <c r="HC310" s="140"/>
      <c r="HD310" s="140"/>
      <c r="HE310" s="140"/>
      <c r="HF310" s="140"/>
      <c r="HG310" s="140"/>
      <c r="HH310" s="140"/>
      <c r="HI310" s="140"/>
      <c r="HJ310" s="140"/>
      <c r="HK310" s="140"/>
      <c r="HL310" s="140"/>
      <c r="HM310" s="140"/>
      <c r="HN310" s="140"/>
      <c r="HO310" s="140"/>
      <c r="HP310" s="140"/>
      <c r="HQ310" s="140"/>
      <c r="HR310" s="140"/>
      <c r="HS310" s="140"/>
      <c r="HT310" s="140"/>
      <c r="HU310" s="140"/>
      <c r="HV310" s="140"/>
      <c r="HW310" s="140"/>
      <c r="HX310" s="140"/>
      <c r="HY310" s="140"/>
      <c r="HZ310" s="140"/>
      <c r="IA310" s="140"/>
      <c r="IB310" s="140"/>
      <c r="IC310" s="140"/>
      <c r="ID310" s="140"/>
      <c r="IE310" s="140"/>
      <c r="IF310" s="140"/>
      <c r="IG310" s="140"/>
      <c r="IH310" s="140"/>
      <c r="II310" s="140"/>
      <c r="IJ310" s="140"/>
      <c r="IK310" s="140"/>
      <c r="IL310" s="140"/>
      <c r="IM310" s="140"/>
      <c r="IN310" s="140"/>
      <c r="IO310" s="140"/>
      <c r="IP310" s="140"/>
      <c r="IQ310" s="140"/>
      <c r="IR310" s="140"/>
      <c r="IS310" s="140"/>
      <c r="IT310" s="140"/>
      <c r="IU310" s="140"/>
      <c r="IV310" s="140"/>
      <c r="IW310" s="140"/>
      <c r="IX310" s="140"/>
      <c r="IY310" s="140"/>
      <c r="IZ310" s="140"/>
      <c r="JA310" s="140"/>
      <c r="JB310" s="140"/>
      <c r="JC310" s="140"/>
      <c r="JD310" s="140"/>
      <c r="JE310" s="140"/>
      <c r="JF310" s="140"/>
      <c r="JG310" s="140"/>
      <c r="JH310" s="140"/>
      <c r="JI310" s="140"/>
      <c r="JJ310" s="140"/>
      <c r="JK310" s="140"/>
      <c r="JL310" s="140"/>
      <c r="JM310" s="140"/>
      <c r="JN310" s="140"/>
      <c r="JO310" s="140"/>
      <c r="JP310" s="140"/>
      <c r="JQ310" s="140"/>
      <c r="JR310" s="140"/>
      <c r="JS310" s="140"/>
      <c r="JT310" s="140"/>
      <c r="JU310" s="140"/>
      <c r="JV310" s="140"/>
      <c r="JW310" s="140"/>
      <c r="JX310" s="140"/>
      <c r="JY310" s="140"/>
      <c r="JZ310" s="140"/>
      <c r="KA310" s="140"/>
      <c r="KB310" s="140"/>
      <c r="KC310" s="140"/>
      <c r="KD310" s="140"/>
      <c r="KE310" s="140"/>
      <c r="KF310" s="140"/>
      <c r="KG310" s="140"/>
      <c r="KH310" s="140"/>
      <c r="KI310" s="140"/>
      <c r="KJ310" s="140"/>
      <c r="KK310" s="140"/>
      <c r="KL310" s="140"/>
      <c r="KM310" s="140"/>
      <c r="KN310" s="140"/>
      <c r="KO310" s="140"/>
      <c r="KP310" s="140"/>
      <c r="KQ310" s="140"/>
      <c r="KR310" s="140"/>
      <c r="KS310" s="140"/>
      <c r="KT310" s="140"/>
      <c r="KU310" s="140"/>
      <c r="KV310" s="140"/>
      <c r="KW310" s="140"/>
      <c r="KX310" s="140"/>
      <c r="KY310" s="140"/>
      <c r="KZ310" s="140"/>
      <c r="LA310" s="140"/>
      <c r="LB310" s="140"/>
      <c r="LC310" s="140"/>
      <c r="LD310" s="140"/>
      <c r="LE310" s="140"/>
      <c r="LF310" s="140"/>
      <c r="LG310" s="140"/>
      <c r="LH310" s="140"/>
      <c r="LI310" s="140"/>
      <c r="LJ310" s="140"/>
      <c r="LK310" s="140"/>
      <c r="LL310" s="140"/>
      <c r="LM310" s="140"/>
      <c r="LN310" s="140"/>
      <c r="LO310" s="140"/>
      <c r="LP310" s="140"/>
      <c r="LQ310" s="140"/>
      <c r="LR310" s="140"/>
      <c r="LS310" s="140"/>
      <c r="LT310" s="140"/>
      <c r="LU310" s="140"/>
      <c r="LV310" s="140"/>
      <c r="LW310" s="140"/>
      <c r="LX310" s="140"/>
      <c r="LY310" s="140"/>
      <c r="LZ310" s="140"/>
      <c r="MA310" s="140"/>
      <c r="MB310" s="140"/>
      <c r="MC310" s="140"/>
      <c r="MD310" s="140"/>
      <c r="ME310" s="140"/>
      <c r="MF310" s="140"/>
      <c r="MG310" s="140"/>
      <c r="MH310" s="140"/>
      <c r="MI310" s="140"/>
      <c r="MJ310" s="140"/>
      <c r="MK310" s="140"/>
      <c r="ML310" s="140"/>
      <c r="MM310" s="140"/>
      <c r="MN310" s="140"/>
      <c r="MO310" s="140"/>
      <c r="MP310" s="140"/>
      <c r="MQ310" s="140"/>
      <c r="MR310" s="140"/>
      <c r="MS310" s="140"/>
      <c r="MT310" s="140"/>
      <c r="MU310" s="140"/>
      <c r="MV310" s="140"/>
      <c r="MW310" s="140"/>
      <c r="MX310" s="140"/>
      <c r="MY310" s="140"/>
      <c r="MZ310" s="140"/>
      <c r="NA310" s="140"/>
      <c r="NB310" s="140"/>
      <c r="NC310" s="140"/>
      <c r="ND310" s="140"/>
      <c r="NE310" s="140"/>
      <c r="NF310" s="140"/>
      <c r="NG310" s="140"/>
      <c r="NH310" s="140"/>
      <c r="NI310" s="140"/>
      <c r="NJ310" s="140"/>
      <c r="NK310" s="140"/>
      <c r="NL310" s="140"/>
      <c r="NM310" s="140"/>
      <c r="NN310" s="140"/>
      <c r="NO310" s="140"/>
      <c r="NP310" s="140"/>
      <c r="NQ310" s="140"/>
      <c r="NR310" s="140"/>
      <c r="NS310" s="140"/>
      <c r="NT310" s="140"/>
      <c r="NU310" s="140"/>
      <c r="NV310" s="140"/>
      <c r="NW310" s="140"/>
      <c r="NX310" s="140"/>
      <c r="NY310" s="140"/>
      <c r="NZ310" s="140"/>
      <c r="OA310" s="140"/>
      <c r="OB310" s="140"/>
      <c r="OC310" s="140"/>
      <c r="OD310" s="140"/>
      <c r="OE310" s="140"/>
      <c r="OF310" s="140"/>
      <c r="OG310" s="140"/>
      <c r="OH310" s="140"/>
      <c r="OI310" s="140"/>
      <c r="OJ310" s="140"/>
      <c r="OK310" s="140"/>
      <c r="OL310" s="140"/>
      <c r="OM310" s="140"/>
      <c r="ON310" s="140"/>
      <c r="OO310" s="140"/>
      <c r="OP310" s="140"/>
      <c r="OQ310" s="140"/>
      <c r="OR310" s="140"/>
      <c r="OS310" s="140"/>
      <c r="OT310" s="140"/>
      <c r="OU310" s="140"/>
      <c r="OV310" s="140"/>
      <c r="OW310" s="140"/>
      <c r="OX310" s="140"/>
      <c r="OY310" s="140"/>
      <c r="OZ310" s="140"/>
      <c r="PA310" s="140"/>
      <c r="PB310" s="140"/>
      <c r="PC310" s="140"/>
      <c r="PD310" s="140"/>
      <c r="PE310" s="140"/>
      <c r="PF310" s="140"/>
      <c r="PG310" s="140"/>
      <c r="PH310" s="140"/>
      <c r="PI310" s="140"/>
      <c r="PJ310" s="140"/>
      <c r="PK310" s="140"/>
      <c r="PL310" s="140"/>
      <c r="PM310" s="140"/>
      <c r="PN310" s="140"/>
      <c r="PO310" s="140"/>
      <c r="PP310" s="140"/>
      <c r="PQ310" s="140"/>
      <c r="PR310" s="140"/>
      <c r="PS310" s="140"/>
      <c r="PT310" s="140"/>
      <c r="PU310" s="140"/>
      <c r="PV310" s="140"/>
      <c r="PW310" s="140"/>
      <c r="PX310" s="140"/>
      <c r="PY310" s="140"/>
      <c r="PZ310" s="140"/>
      <c r="QA310" s="140"/>
      <c r="QB310" s="140"/>
      <c r="QC310" s="140"/>
      <c r="QD310" s="140"/>
      <c r="QE310" s="140"/>
      <c r="QF310" s="140"/>
      <c r="QG310" s="140"/>
      <c r="QH310" s="140"/>
      <c r="QI310" s="140"/>
      <c r="QJ310" s="140"/>
      <c r="QK310" s="140"/>
      <c r="QL310" s="140"/>
      <c r="QM310" s="140"/>
      <c r="QN310" s="140"/>
      <c r="QO310" s="140"/>
      <c r="QP310" s="140"/>
      <c r="QQ310" s="140"/>
      <c r="QR310" s="140"/>
      <c r="QS310" s="140"/>
      <c r="QT310" s="140"/>
      <c r="QU310" s="140"/>
      <c r="QV310" s="140"/>
      <c r="QW310" s="140"/>
      <c r="QX310" s="140"/>
      <c r="QY310" s="140"/>
      <c r="QZ310" s="140"/>
      <c r="RA310" s="140"/>
      <c r="RB310" s="140"/>
      <c r="RC310" s="140"/>
      <c r="RD310" s="140"/>
      <c r="RE310" s="140"/>
      <c r="RF310" s="140"/>
      <c r="RG310" s="140"/>
      <c r="RH310" s="140"/>
      <c r="RI310" s="140"/>
      <c r="RJ310" s="140"/>
      <c r="RK310" s="140"/>
      <c r="RL310" s="140"/>
      <c r="RM310" s="140"/>
      <c r="RN310" s="140"/>
      <c r="RO310" s="140"/>
      <c r="RP310" s="140"/>
      <c r="RQ310" s="140"/>
      <c r="RR310" s="140"/>
      <c r="RS310" s="140"/>
      <c r="RT310" s="140"/>
      <c r="RU310" s="140"/>
      <c r="RV310" s="140"/>
      <c r="RW310" s="140"/>
      <c r="RX310" s="140"/>
      <c r="RY310" s="140"/>
      <c r="RZ310" s="140"/>
      <c r="SA310" s="140"/>
      <c r="SB310" s="140"/>
      <c r="SC310" s="140"/>
      <c r="SD310" s="140"/>
      <c r="SE310" s="140"/>
      <c r="SF310" s="140"/>
      <c r="SG310" s="140"/>
      <c r="SH310" s="140"/>
      <c r="SI310" s="140"/>
      <c r="SJ310" s="140"/>
      <c r="SK310" s="140"/>
      <c r="SL310" s="140"/>
      <c r="SM310" s="140"/>
      <c r="SN310" s="140"/>
      <c r="SO310" s="140"/>
      <c r="SP310" s="140"/>
      <c r="SQ310" s="140"/>
      <c r="SR310" s="140"/>
      <c r="SS310" s="140"/>
      <c r="ST310" s="140"/>
      <c r="SU310" s="140"/>
      <c r="SV310" s="140"/>
      <c r="SW310" s="140"/>
      <c r="SX310" s="140"/>
      <c r="SY310" s="140"/>
      <c r="SZ310" s="140"/>
      <c r="TA310" s="140"/>
      <c r="TB310" s="140"/>
      <c r="TC310" s="140"/>
      <c r="TD310" s="140"/>
      <c r="TE310" s="140"/>
      <c r="TF310" s="140"/>
      <c r="TG310" s="140"/>
      <c r="TH310" s="140"/>
      <c r="TI310" s="140"/>
      <c r="TJ310" s="140"/>
      <c r="TK310" s="140"/>
      <c r="TL310" s="140"/>
      <c r="TM310" s="140"/>
      <c r="TN310" s="140"/>
      <c r="TO310" s="140"/>
      <c r="TP310" s="140"/>
      <c r="TQ310" s="140"/>
      <c r="TR310" s="140"/>
      <c r="TS310" s="140"/>
      <c r="TT310" s="140"/>
      <c r="TU310" s="140"/>
      <c r="TV310" s="140"/>
      <c r="TW310" s="140"/>
      <c r="TX310" s="140"/>
      <c r="TY310" s="140"/>
      <c r="TZ310" s="140"/>
      <c r="UA310" s="140"/>
      <c r="UB310" s="140"/>
      <c r="UC310" s="140"/>
      <c r="UD310" s="140"/>
      <c r="UE310" s="140"/>
      <c r="UF310" s="143"/>
    </row>
    <row r="311" s="35" customFormat="1" ht="78" customHeight="1" spans="1:552">
      <c r="A311" s="171" t="s">
        <v>460</v>
      </c>
      <c r="B311" s="172" t="s">
        <v>464</v>
      </c>
      <c r="C311" s="107"/>
      <c r="D311" s="173">
        <f>SUM(D308:D310)</f>
        <v>61</v>
      </c>
      <c r="E311" s="174"/>
      <c r="F311" s="175">
        <f>SUM(F310:F310)</f>
        <v>1154.44</v>
      </c>
      <c r="G311" s="173">
        <v>1063.57</v>
      </c>
      <c r="H311" s="176">
        <f>SUM(H308:H310)</f>
        <v>4500</v>
      </c>
      <c r="I311" s="172"/>
      <c r="J311" s="193"/>
      <c r="K311" s="175"/>
      <c r="L311" s="59"/>
      <c r="M311" s="194"/>
      <c r="N311" s="194"/>
      <c r="O311" s="194"/>
      <c r="P311" s="194"/>
      <c r="Q311" s="194"/>
      <c r="R311" s="194"/>
      <c r="S311" s="194"/>
      <c r="T311" s="194"/>
      <c r="U311" s="194"/>
      <c r="V311" s="194"/>
      <c r="W311" s="194"/>
      <c r="X311" s="194"/>
      <c r="Y311" s="194"/>
      <c r="Z311" s="194"/>
      <c r="AA311" s="194"/>
      <c r="AB311" s="194"/>
      <c r="AC311" s="194"/>
      <c r="AD311" s="194"/>
      <c r="AE311" s="194"/>
      <c r="AF311" s="194"/>
      <c r="AG311" s="194"/>
      <c r="AH311" s="194"/>
      <c r="AI311" s="194"/>
      <c r="AJ311" s="194"/>
      <c r="AK311" s="194"/>
      <c r="AL311" s="194"/>
      <c r="AM311" s="194"/>
      <c r="AN311" s="194"/>
      <c r="AO311" s="194"/>
      <c r="AP311" s="194"/>
      <c r="AQ311" s="194"/>
      <c r="AR311" s="194"/>
      <c r="AS311" s="194"/>
      <c r="AT311" s="194"/>
      <c r="AU311" s="194"/>
      <c r="AV311" s="194"/>
      <c r="AW311" s="194"/>
      <c r="AX311" s="194"/>
      <c r="AY311" s="194"/>
      <c r="AZ311" s="194"/>
      <c r="BA311" s="194"/>
      <c r="BB311" s="194"/>
      <c r="BC311" s="194"/>
      <c r="BD311" s="194"/>
      <c r="BE311" s="194"/>
      <c r="BF311" s="194"/>
      <c r="BG311" s="194"/>
      <c r="BH311" s="194"/>
      <c r="BI311" s="194"/>
      <c r="BJ311" s="194"/>
      <c r="BK311" s="194"/>
      <c r="BL311" s="194"/>
      <c r="BM311" s="194"/>
      <c r="BN311" s="194"/>
      <c r="BO311" s="194"/>
      <c r="BP311" s="194"/>
      <c r="BQ311" s="194"/>
      <c r="BR311" s="194"/>
      <c r="BS311" s="194"/>
      <c r="BT311" s="194"/>
      <c r="BU311" s="194"/>
      <c r="BV311" s="194"/>
      <c r="BW311" s="194"/>
      <c r="BX311" s="194"/>
      <c r="BY311" s="194"/>
      <c r="BZ311" s="194"/>
      <c r="CA311" s="194"/>
      <c r="CB311" s="194"/>
      <c r="CC311" s="194"/>
      <c r="CD311" s="194"/>
      <c r="CE311" s="194"/>
      <c r="CF311" s="194"/>
      <c r="CG311" s="194"/>
      <c r="CH311" s="194"/>
      <c r="CI311" s="194"/>
      <c r="CJ311" s="194"/>
      <c r="CK311" s="194"/>
      <c r="CL311" s="194"/>
      <c r="CM311" s="194"/>
      <c r="CN311" s="194"/>
      <c r="CO311" s="194"/>
      <c r="CP311" s="194"/>
      <c r="CQ311" s="194"/>
      <c r="CR311" s="194"/>
      <c r="CS311" s="194"/>
      <c r="CT311" s="194"/>
      <c r="CU311" s="194"/>
      <c r="CV311" s="194"/>
      <c r="CW311" s="194"/>
      <c r="CX311" s="194"/>
      <c r="CY311" s="194"/>
      <c r="CZ311" s="194"/>
      <c r="DA311" s="194"/>
      <c r="DB311" s="194"/>
      <c r="DC311" s="194"/>
      <c r="DD311" s="194"/>
      <c r="DE311" s="194"/>
      <c r="DF311" s="194"/>
      <c r="DG311" s="194"/>
      <c r="DH311" s="194"/>
      <c r="DI311" s="194"/>
      <c r="DJ311" s="194"/>
      <c r="DK311" s="194"/>
      <c r="DL311" s="194"/>
      <c r="DM311" s="194"/>
      <c r="DN311" s="194"/>
      <c r="DO311" s="194"/>
      <c r="DP311" s="194"/>
      <c r="DQ311" s="194"/>
      <c r="DR311" s="194"/>
      <c r="DS311" s="194"/>
      <c r="DT311" s="194"/>
      <c r="DU311" s="194"/>
      <c r="DV311" s="194"/>
      <c r="DW311" s="194"/>
      <c r="DX311" s="194"/>
      <c r="DY311" s="194"/>
      <c r="DZ311" s="194"/>
      <c r="EA311" s="194"/>
      <c r="EB311" s="194"/>
      <c r="EC311" s="194"/>
      <c r="ED311" s="194"/>
      <c r="EE311" s="194"/>
      <c r="EF311" s="194"/>
      <c r="EG311" s="194"/>
      <c r="EH311" s="194"/>
      <c r="EI311" s="194"/>
      <c r="EJ311" s="194"/>
      <c r="EK311" s="194"/>
      <c r="EL311" s="194"/>
      <c r="EM311" s="194"/>
      <c r="EN311" s="194"/>
      <c r="EO311" s="194"/>
      <c r="EP311" s="194"/>
      <c r="EQ311" s="194"/>
      <c r="ER311" s="194"/>
      <c r="ES311" s="194"/>
      <c r="ET311" s="194"/>
      <c r="EU311" s="194"/>
      <c r="EV311" s="194"/>
      <c r="EW311" s="194"/>
      <c r="EX311" s="194"/>
      <c r="EY311" s="194"/>
      <c r="EZ311" s="194"/>
      <c r="FA311" s="194"/>
      <c r="FB311" s="194"/>
      <c r="FC311" s="194"/>
      <c r="FD311" s="194"/>
      <c r="FE311" s="194"/>
      <c r="FF311" s="194"/>
      <c r="FG311" s="194"/>
      <c r="FH311" s="194"/>
      <c r="FI311" s="194"/>
      <c r="FJ311" s="194"/>
      <c r="FK311" s="194"/>
      <c r="FL311" s="194"/>
      <c r="FM311" s="194"/>
      <c r="FN311" s="194"/>
      <c r="FO311" s="194"/>
      <c r="FP311" s="194"/>
      <c r="FQ311" s="194"/>
      <c r="FR311" s="194"/>
      <c r="FS311" s="194"/>
      <c r="FT311" s="194"/>
      <c r="FU311" s="194"/>
      <c r="FV311" s="194"/>
      <c r="FW311" s="194"/>
      <c r="FX311" s="194"/>
      <c r="FY311" s="194"/>
      <c r="FZ311" s="194"/>
      <c r="GA311" s="194"/>
      <c r="GB311" s="194"/>
      <c r="GC311" s="194"/>
      <c r="GD311" s="194"/>
      <c r="GE311" s="194"/>
      <c r="GF311" s="194"/>
      <c r="GG311" s="194"/>
      <c r="GH311" s="194"/>
      <c r="GI311" s="194"/>
      <c r="GJ311" s="194"/>
      <c r="GK311" s="194"/>
      <c r="GL311" s="194"/>
      <c r="GM311" s="194"/>
      <c r="GN311" s="194"/>
      <c r="GO311" s="194"/>
      <c r="GP311" s="194"/>
      <c r="GQ311" s="194"/>
      <c r="GR311" s="194"/>
      <c r="GS311" s="194"/>
      <c r="GT311" s="194"/>
      <c r="GU311" s="194"/>
      <c r="GV311" s="194"/>
      <c r="GW311" s="194"/>
      <c r="GX311" s="194"/>
      <c r="GY311" s="194"/>
      <c r="GZ311" s="194"/>
      <c r="HA311" s="194"/>
      <c r="HB311" s="194"/>
      <c r="HC311" s="194"/>
      <c r="HD311" s="194"/>
      <c r="HE311" s="194"/>
      <c r="HF311" s="194"/>
      <c r="HG311" s="194"/>
      <c r="HH311" s="194"/>
      <c r="HI311" s="194"/>
      <c r="HJ311" s="194"/>
      <c r="HK311" s="194"/>
      <c r="HL311" s="194"/>
      <c r="HM311" s="194"/>
      <c r="HN311" s="194"/>
      <c r="HO311" s="194"/>
      <c r="HP311" s="194"/>
      <c r="HQ311" s="194"/>
      <c r="HR311" s="194"/>
      <c r="HS311" s="194"/>
      <c r="HT311" s="194"/>
      <c r="HU311" s="194"/>
      <c r="HV311" s="194"/>
      <c r="HW311" s="194"/>
      <c r="HX311" s="194"/>
      <c r="HY311" s="194"/>
      <c r="HZ311" s="194"/>
      <c r="IA311" s="194"/>
      <c r="IB311" s="194"/>
      <c r="IC311" s="194"/>
      <c r="ID311" s="194"/>
      <c r="IE311" s="194"/>
      <c r="IF311" s="194"/>
      <c r="IG311" s="194"/>
      <c r="IH311" s="194"/>
      <c r="II311" s="194"/>
      <c r="IJ311" s="194"/>
      <c r="IK311" s="194"/>
      <c r="IL311" s="194"/>
      <c r="IM311" s="194"/>
      <c r="IN311" s="194"/>
      <c r="IO311" s="194"/>
      <c r="IP311" s="194"/>
      <c r="IQ311" s="194"/>
      <c r="IR311" s="194"/>
      <c r="IS311" s="194"/>
      <c r="IT311" s="194"/>
      <c r="IU311" s="194"/>
      <c r="IV311" s="194"/>
      <c r="IW311" s="194"/>
      <c r="IX311" s="194"/>
      <c r="IY311" s="194"/>
      <c r="IZ311" s="194"/>
      <c r="JA311" s="194"/>
      <c r="JB311" s="194"/>
      <c r="JC311" s="194"/>
      <c r="JD311" s="194"/>
      <c r="JE311" s="194"/>
      <c r="JF311" s="194"/>
      <c r="JG311" s="194"/>
      <c r="JH311" s="194"/>
      <c r="JI311" s="194"/>
      <c r="JJ311" s="194"/>
      <c r="JK311" s="194"/>
      <c r="JL311" s="194"/>
      <c r="JM311" s="194"/>
      <c r="JN311" s="194"/>
      <c r="JO311" s="194"/>
      <c r="JP311" s="194"/>
      <c r="JQ311" s="194"/>
      <c r="JR311" s="194"/>
      <c r="JS311" s="194"/>
      <c r="JT311" s="194"/>
      <c r="JU311" s="194"/>
      <c r="JV311" s="194"/>
      <c r="JW311" s="194"/>
      <c r="JX311" s="194"/>
      <c r="JY311" s="194"/>
      <c r="JZ311" s="194"/>
      <c r="KA311" s="194"/>
      <c r="KB311" s="194"/>
      <c r="KC311" s="194"/>
      <c r="KD311" s="194"/>
      <c r="KE311" s="194"/>
      <c r="KF311" s="194"/>
      <c r="KG311" s="194"/>
      <c r="KH311" s="194"/>
      <c r="KI311" s="194"/>
      <c r="KJ311" s="194"/>
      <c r="KK311" s="194"/>
      <c r="KL311" s="194"/>
      <c r="KM311" s="194"/>
      <c r="KN311" s="194"/>
      <c r="KO311" s="194"/>
      <c r="KP311" s="194"/>
      <c r="KQ311" s="194"/>
      <c r="KR311" s="194"/>
      <c r="KS311" s="194"/>
      <c r="KT311" s="194"/>
      <c r="KU311" s="194"/>
      <c r="KV311" s="194"/>
      <c r="KW311" s="194"/>
      <c r="KX311" s="194"/>
      <c r="KY311" s="194"/>
      <c r="KZ311" s="194"/>
      <c r="LA311" s="194"/>
      <c r="LB311" s="194"/>
      <c r="LC311" s="194"/>
      <c r="LD311" s="194"/>
      <c r="LE311" s="194"/>
      <c r="LF311" s="194"/>
      <c r="LG311" s="194"/>
      <c r="LH311" s="194"/>
      <c r="LI311" s="194"/>
      <c r="LJ311" s="194"/>
      <c r="LK311" s="194"/>
      <c r="LL311" s="194"/>
      <c r="LM311" s="194"/>
      <c r="LN311" s="194"/>
      <c r="LO311" s="194"/>
      <c r="LP311" s="194"/>
      <c r="LQ311" s="194"/>
      <c r="LR311" s="194"/>
      <c r="LS311" s="194"/>
      <c r="LT311" s="194"/>
      <c r="LU311" s="194"/>
      <c r="LV311" s="194"/>
      <c r="LW311" s="194"/>
      <c r="LX311" s="194"/>
      <c r="LY311" s="194"/>
      <c r="LZ311" s="194"/>
      <c r="MA311" s="194"/>
      <c r="MB311" s="194"/>
      <c r="MC311" s="194"/>
      <c r="MD311" s="194"/>
      <c r="ME311" s="194"/>
      <c r="MF311" s="194"/>
      <c r="MG311" s="194"/>
      <c r="MH311" s="194"/>
      <c r="MI311" s="194"/>
      <c r="MJ311" s="194"/>
      <c r="MK311" s="194"/>
      <c r="ML311" s="194"/>
      <c r="MM311" s="194"/>
      <c r="MN311" s="194"/>
      <c r="MO311" s="194"/>
      <c r="MP311" s="194"/>
      <c r="MQ311" s="194"/>
      <c r="MR311" s="194"/>
      <c r="MS311" s="194"/>
      <c r="MT311" s="194"/>
      <c r="MU311" s="194"/>
      <c r="MV311" s="194"/>
      <c r="MW311" s="194"/>
      <c r="MX311" s="194"/>
      <c r="MY311" s="194"/>
      <c r="MZ311" s="194"/>
      <c r="NA311" s="194"/>
      <c r="NB311" s="194"/>
      <c r="NC311" s="194"/>
      <c r="ND311" s="194"/>
      <c r="NE311" s="194"/>
      <c r="NF311" s="194"/>
      <c r="NG311" s="194"/>
      <c r="NH311" s="194"/>
      <c r="NI311" s="194"/>
      <c r="NJ311" s="194"/>
      <c r="NK311" s="194"/>
      <c r="NL311" s="194"/>
      <c r="NM311" s="194"/>
      <c r="NN311" s="194"/>
      <c r="NO311" s="194"/>
      <c r="NP311" s="194"/>
      <c r="NQ311" s="194"/>
      <c r="NR311" s="194"/>
      <c r="NS311" s="194"/>
      <c r="NT311" s="194"/>
      <c r="NU311" s="194"/>
      <c r="NV311" s="194"/>
      <c r="NW311" s="194"/>
      <c r="NX311" s="194"/>
      <c r="NY311" s="194"/>
      <c r="NZ311" s="194"/>
      <c r="OA311" s="194"/>
      <c r="OB311" s="194"/>
      <c r="OC311" s="194"/>
      <c r="OD311" s="194"/>
      <c r="OE311" s="194"/>
      <c r="OF311" s="194"/>
      <c r="OG311" s="194"/>
      <c r="OH311" s="194"/>
      <c r="OI311" s="194"/>
      <c r="OJ311" s="194"/>
      <c r="OK311" s="194"/>
      <c r="OL311" s="194"/>
      <c r="OM311" s="194"/>
      <c r="ON311" s="194"/>
      <c r="OO311" s="194"/>
      <c r="OP311" s="194"/>
      <c r="OQ311" s="194"/>
      <c r="OR311" s="194"/>
      <c r="OS311" s="194"/>
      <c r="OT311" s="194"/>
      <c r="OU311" s="194"/>
      <c r="OV311" s="194"/>
      <c r="OW311" s="194"/>
      <c r="OX311" s="194"/>
      <c r="OY311" s="194"/>
      <c r="OZ311" s="194"/>
      <c r="PA311" s="194"/>
      <c r="PB311" s="194"/>
      <c r="PC311" s="194"/>
      <c r="PD311" s="194"/>
      <c r="PE311" s="194"/>
      <c r="PF311" s="194"/>
      <c r="PG311" s="194"/>
      <c r="PH311" s="194"/>
      <c r="PI311" s="194"/>
      <c r="PJ311" s="194"/>
      <c r="PK311" s="194"/>
      <c r="PL311" s="194"/>
      <c r="PM311" s="194"/>
      <c r="PN311" s="194"/>
      <c r="PO311" s="194"/>
      <c r="PP311" s="194"/>
      <c r="PQ311" s="194"/>
      <c r="PR311" s="194"/>
      <c r="PS311" s="194"/>
      <c r="PT311" s="194"/>
      <c r="PU311" s="194"/>
      <c r="PV311" s="194"/>
      <c r="PW311" s="194"/>
      <c r="PX311" s="194"/>
      <c r="PY311" s="194"/>
      <c r="PZ311" s="194"/>
      <c r="QA311" s="194"/>
      <c r="QB311" s="194"/>
      <c r="QC311" s="194"/>
      <c r="QD311" s="194"/>
      <c r="QE311" s="194"/>
      <c r="QF311" s="194"/>
      <c r="QG311" s="194"/>
      <c r="QH311" s="194"/>
      <c r="QI311" s="194"/>
      <c r="QJ311" s="194"/>
      <c r="QK311" s="194"/>
      <c r="QL311" s="194"/>
      <c r="QM311" s="194"/>
      <c r="QN311" s="194"/>
      <c r="QO311" s="194"/>
      <c r="QP311" s="194"/>
      <c r="QQ311" s="194"/>
      <c r="QR311" s="194"/>
      <c r="QS311" s="194"/>
      <c r="QT311" s="194"/>
      <c r="QU311" s="194"/>
      <c r="QV311" s="194"/>
      <c r="QW311" s="194"/>
      <c r="QX311" s="194"/>
      <c r="QY311" s="194"/>
      <c r="QZ311" s="194"/>
      <c r="RA311" s="194"/>
      <c r="RB311" s="194"/>
      <c r="RC311" s="194"/>
      <c r="RD311" s="194"/>
      <c r="RE311" s="194"/>
      <c r="RF311" s="194"/>
      <c r="RG311" s="194"/>
      <c r="RH311" s="194"/>
      <c r="RI311" s="194"/>
      <c r="RJ311" s="194"/>
      <c r="RK311" s="194"/>
      <c r="RL311" s="194"/>
      <c r="RM311" s="194"/>
      <c r="RN311" s="194"/>
      <c r="RO311" s="194"/>
      <c r="RP311" s="194"/>
      <c r="RQ311" s="194"/>
      <c r="RR311" s="194"/>
      <c r="RS311" s="194"/>
      <c r="RT311" s="194"/>
      <c r="RU311" s="194"/>
      <c r="RV311" s="194"/>
      <c r="RW311" s="194"/>
      <c r="RX311" s="194"/>
      <c r="RY311" s="194"/>
      <c r="RZ311" s="194"/>
      <c r="SA311" s="194"/>
      <c r="SB311" s="194"/>
      <c r="SC311" s="194"/>
      <c r="SD311" s="194"/>
      <c r="SE311" s="194"/>
      <c r="SF311" s="194"/>
      <c r="SG311" s="194"/>
      <c r="SH311" s="194"/>
      <c r="SI311" s="194"/>
      <c r="SJ311" s="194"/>
      <c r="SK311" s="194"/>
      <c r="SL311" s="194"/>
      <c r="SM311" s="194"/>
      <c r="SN311" s="194"/>
      <c r="SO311" s="194"/>
      <c r="SP311" s="194"/>
      <c r="SQ311" s="194"/>
      <c r="SR311" s="194"/>
      <c r="SS311" s="194"/>
      <c r="ST311" s="194"/>
      <c r="SU311" s="194"/>
      <c r="SV311" s="194"/>
      <c r="SW311" s="194"/>
      <c r="SX311" s="194"/>
      <c r="SY311" s="194"/>
      <c r="SZ311" s="194"/>
      <c r="TA311" s="194"/>
      <c r="TB311" s="194"/>
      <c r="TC311" s="194"/>
      <c r="TD311" s="194"/>
      <c r="TE311" s="194"/>
      <c r="TF311" s="194"/>
      <c r="TG311" s="194"/>
      <c r="TH311" s="194"/>
      <c r="TI311" s="194"/>
      <c r="TJ311" s="194"/>
      <c r="TK311" s="194"/>
      <c r="TL311" s="194"/>
      <c r="TM311" s="194"/>
      <c r="TN311" s="194"/>
      <c r="TO311" s="194"/>
      <c r="TP311" s="194"/>
      <c r="TQ311" s="194"/>
      <c r="TR311" s="194"/>
      <c r="TS311" s="194"/>
      <c r="TT311" s="194"/>
      <c r="TU311" s="194"/>
      <c r="TV311" s="194"/>
      <c r="TW311" s="194"/>
      <c r="TX311" s="194"/>
      <c r="TY311" s="194"/>
      <c r="TZ311" s="194"/>
      <c r="UA311" s="194"/>
      <c r="UB311" s="194"/>
      <c r="UC311" s="194"/>
      <c r="UD311" s="194"/>
      <c r="UE311" s="194"/>
      <c r="UF311" s="197"/>
    </row>
    <row r="312" s="31" customFormat="1" ht="32" customHeight="1" spans="1:12">
      <c r="A312" s="171" t="s">
        <v>465</v>
      </c>
      <c r="B312" s="172">
        <v>277</v>
      </c>
      <c r="C312" s="107"/>
      <c r="D312" s="173">
        <v>4619</v>
      </c>
      <c r="E312" s="174"/>
      <c r="F312" s="175">
        <v>613902.3</v>
      </c>
      <c r="G312" s="173">
        <v>196244.55</v>
      </c>
      <c r="H312" s="176">
        <v>251769.77</v>
      </c>
      <c r="I312" s="172"/>
      <c r="J312" s="193">
        <f>SUM(J307:J311)</f>
        <v>1061916.62</v>
      </c>
      <c r="K312" s="102">
        <v>40977.49</v>
      </c>
      <c r="L312" s="59"/>
    </row>
    <row r="313" s="28" customFormat="1" spans="1:12">
      <c r="A313" s="104">
        <v>1</v>
      </c>
      <c r="B313" s="177" t="s">
        <v>466</v>
      </c>
      <c r="C313" s="178" t="s">
        <v>467</v>
      </c>
      <c r="D313" s="177">
        <v>64</v>
      </c>
      <c r="E313" s="177" t="s">
        <v>468</v>
      </c>
      <c r="F313" s="102">
        <f t="shared" ref="F313:F355" si="50">D313*140</f>
        <v>8960</v>
      </c>
      <c r="G313" s="134"/>
      <c r="H313" s="117"/>
      <c r="I313" s="54" t="s">
        <v>414</v>
      </c>
      <c r="J313" s="102">
        <f t="shared" ref="J313:J355" si="51">D313*140</f>
        <v>8960</v>
      </c>
      <c r="K313" s="102"/>
      <c r="L313" s="59"/>
    </row>
    <row r="314" s="28" customFormat="1" spans="1:12">
      <c r="A314" s="104">
        <v>2</v>
      </c>
      <c r="B314" s="177" t="s">
        <v>469</v>
      </c>
      <c r="C314" s="178" t="s">
        <v>467</v>
      </c>
      <c r="D314" s="177">
        <v>64</v>
      </c>
      <c r="E314" s="177" t="s">
        <v>468</v>
      </c>
      <c r="F314" s="102">
        <f t="shared" si="50"/>
        <v>8960</v>
      </c>
      <c r="G314" s="134"/>
      <c r="H314" s="117"/>
      <c r="I314" s="54" t="s">
        <v>414</v>
      </c>
      <c r="J314" s="102">
        <f t="shared" si="51"/>
        <v>8960</v>
      </c>
      <c r="K314" s="102"/>
      <c r="L314" s="59"/>
    </row>
    <row r="315" s="28" customFormat="1" spans="1:12">
      <c r="A315" s="104">
        <v>3</v>
      </c>
      <c r="B315" s="177" t="s">
        <v>470</v>
      </c>
      <c r="C315" s="178" t="s">
        <v>467</v>
      </c>
      <c r="D315" s="177">
        <v>64</v>
      </c>
      <c r="E315" s="177" t="s">
        <v>468</v>
      </c>
      <c r="F315" s="102">
        <f t="shared" si="50"/>
        <v>8960</v>
      </c>
      <c r="G315" s="134"/>
      <c r="H315" s="117"/>
      <c r="I315" s="54" t="s">
        <v>414</v>
      </c>
      <c r="J315" s="102">
        <f t="shared" si="51"/>
        <v>8960</v>
      </c>
      <c r="K315" s="102"/>
      <c r="L315" s="195"/>
    </row>
    <row r="316" s="28" customFormat="1" spans="1:12">
      <c r="A316" s="104">
        <v>4</v>
      </c>
      <c r="B316" s="177" t="s">
        <v>471</v>
      </c>
      <c r="C316" s="178" t="s">
        <v>467</v>
      </c>
      <c r="D316" s="177">
        <v>64</v>
      </c>
      <c r="E316" s="177" t="s">
        <v>468</v>
      </c>
      <c r="F316" s="102">
        <f t="shared" si="50"/>
        <v>8960</v>
      </c>
      <c r="G316" s="134"/>
      <c r="H316" s="117"/>
      <c r="I316" s="54" t="s">
        <v>414</v>
      </c>
      <c r="J316" s="102">
        <f t="shared" si="51"/>
        <v>8960</v>
      </c>
      <c r="K316" s="102"/>
      <c r="L316" s="195"/>
    </row>
    <row r="317" s="28" customFormat="1" spans="1:12">
      <c r="A317" s="104">
        <v>5</v>
      </c>
      <c r="B317" s="177" t="s">
        <v>472</v>
      </c>
      <c r="C317" s="178" t="s">
        <v>467</v>
      </c>
      <c r="D317" s="177">
        <v>64</v>
      </c>
      <c r="E317" s="177" t="s">
        <v>468</v>
      </c>
      <c r="F317" s="102">
        <f t="shared" si="50"/>
        <v>8960</v>
      </c>
      <c r="G317" s="134"/>
      <c r="H317" s="117"/>
      <c r="I317" s="54" t="s">
        <v>414</v>
      </c>
      <c r="J317" s="102">
        <f t="shared" si="51"/>
        <v>8960</v>
      </c>
      <c r="K317" s="102"/>
      <c r="L317" s="195"/>
    </row>
    <row r="318" s="28" customFormat="1" spans="1:12">
      <c r="A318" s="104">
        <v>6</v>
      </c>
      <c r="B318" s="177" t="s">
        <v>473</v>
      </c>
      <c r="C318" s="178" t="s">
        <v>467</v>
      </c>
      <c r="D318" s="177">
        <v>64</v>
      </c>
      <c r="E318" s="177" t="s">
        <v>468</v>
      </c>
      <c r="F318" s="102">
        <f t="shared" si="50"/>
        <v>8960</v>
      </c>
      <c r="G318" s="134"/>
      <c r="H318" s="117"/>
      <c r="I318" s="54" t="s">
        <v>414</v>
      </c>
      <c r="J318" s="102">
        <f t="shared" si="51"/>
        <v>8960</v>
      </c>
      <c r="K318" s="102"/>
      <c r="L318" s="195"/>
    </row>
    <row r="319" s="28" customFormat="1" spans="1:12">
      <c r="A319" s="104">
        <v>7</v>
      </c>
      <c r="B319" s="177" t="s">
        <v>474</v>
      </c>
      <c r="C319" s="178" t="s">
        <v>467</v>
      </c>
      <c r="D319" s="177">
        <v>64</v>
      </c>
      <c r="E319" s="177" t="s">
        <v>468</v>
      </c>
      <c r="F319" s="102">
        <f t="shared" si="50"/>
        <v>8960</v>
      </c>
      <c r="G319" s="134"/>
      <c r="H319" s="117"/>
      <c r="I319" s="54" t="s">
        <v>414</v>
      </c>
      <c r="J319" s="102">
        <f t="shared" si="51"/>
        <v>8960</v>
      </c>
      <c r="K319" s="102"/>
      <c r="L319" s="195"/>
    </row>
    <row r="320" s="28" customFormat="1" spans="1:12">
      <c r="A320" s="104">
        <v>8</v>
      </c>
      <c r="B320" s="177" t="s">
        <v>475</v>
      </c>
      <c r="C320" s="178" t="s">
        <v>467</v>
      </c>
      <c r="D320" s="177">
        <v>64</v>
      </c>
      <c r="E320" s="177" t="s">
        <v>468</v>
      </c>
      <c r="F320" s="102">
        <f t="shared" si="50"/>
        <v>8960</v>
      </c>
      <c r="G320" s="134"/>
      <c r="H320" s="117"/>
      <c r="I320" s="54" t="s">
        <v>414</v>
      </c>
      <c r="J320" s="102">
        <f t="shared" si="51"/>
        <v>8960</v>
      </c>
      <c r="K320" s="102"/>
      <c r="L320" s="195"/>
    </row>
    <row r="321" s="28" customFormat="1" spans="1:12">
      <c r="A321" s="104">
        <v>9</v>
      </c>
      <c r="B321" s="177" t="s">
        <v>476</v>
      </c>
      <c r="C321" s="178" t="s">
        <v>467</v>
      </c>
      <c r="D321" s="177">
        <v>64</v>
      </c>
      <c r="E321" s="177" t="s">
        <v>468</v>
      </c>
      <c r="F321" s="102">
        <f t="shared" si="50"/>
        <v>8960</v>
      </c>
      <c r="G321" s="134"/>
      <c r="H321" s="117"/>
      <c r="I321" s="54" t="s">
        <v>414</v>
      </c>
      <c r="J321" s="102">
        <f t="shared" si="51"/>
        <v>8960</v>
      </c>
      <c r="K321" s="102"/>
      <c r="L321" s="195"/>
    </row>
    <row r="322" s="28" customFormat="1" spans="1:12">
      <c r="A322" s="104">
        <v>10</v>
      </c>
      <c r="B322" s="177" t="s">
        <v>477</v>
      </c>
      <c r="C322" s="178" t="s">
        <v>467</v>
      </c>
      <c r="D322" s="177">
        <v>64</v>
      </c>
      <c r="E322" s="177" t="s">
        <v>468</v>
      </c>
      <c r="F322" s="102">
        <f t="shared" si="50"/>
        <v>8960</v>
      </c>
      <c r="G322" s="134"/>
      <c r="H322" s="117"/>
      <c r="I322" s="54" t="s">
        <v>414</v>
      </c>
      <c r="J322" s="102">
        <f t="shared" si="51"/>
        <v>8960</v>
      </c>
      <c r="K322" s="102"/>
      <c r="L322" s="195"/>
    </row>
    <row r="323" s="28" customFormat="1" spans="1:12">
      <c r="A323" s="104">
        <v>11</v>
      </c>
      <c r="B323" s="177" t="s">
        <v>478</v>
      </c>
      <c r="C323" s="178" t="s">
        <v>467</v>
      </c>
      <c r="D323" s="177">
        <v>46</v>
      </c>
      <c r="E323" s="177" t="s">
        <v>479</v>
      </c>
      <c r="F323" s="102">
        <f t="shared" si="50"/>
        <v>6440</v>
      </c>
      <c r="G323" s="134"/>
      <c r="H323" s="117"/>
      <c r="I323" s="54" t="s">
        <v>414</v>
      </c>
      <c r="J323" s="102">
        <f t="shared" si="51"/>
        <v>6440</v>
      </c>
      <c r="K323" s="102"/>
      <c r="L323" s="195"/>
    </row>
    <row r="324" s="28" customFormat="1" spans="1:12">
      <c r="A324" s="104">
        <v>12</v>
      </c>
      <c r="B324" s="177" t="s">
        <v>480</v>
      </c>
      <c r="C324" s="178" t="s">
        <v>467</v>
      </c>
      <c r="D324" s="177">
        <v>46</v>
      </c>
      <c r="E324" s="177" t="s">
        <v>479</v>
      </c>
      <c r="F324" s="102">
        <f t="shared" si="50"/>
        <v>6440</v>
      </c>
      <c r="G324" s="134"/>
      <c r="H324" s="117"/>
      <c r="I324" s="54" t="s">
        <v>414</v>
      </c>
      <c r="J324" s="102">
        <f t="shared" si="51"/>
        <v>6440</v>
      </c>
      <c r="K324" s="102"/>
      <c r="L324" s="195"/>
    </row>
    <row r="325" s="28" customFormat="1" spans="1:12">
      <c r="A325" s="104">
        <v>13</v>
      </c>
      <c r="B325" s="177" t="s">
        <v>481</v>
      </c>
      <c r="C325" s="178" t="s">
        <v>467</v>
      </c>
      <c r="D325" s="177">
        <v>46</v>
      </c>
      <c r="E325" s="177" t="s">
        <v>479</v>
      </c>
      <c r="F325" s="102">
        <f t="shared" si="50"/>
        <v>6440</v>
      </c>
      <c r="G325" s="134"/>
      <c r="H325" s="117"/>
      <c r="I325" s="54" t="s">
        <v>414</v>
      </c>
      <c r="J325" s="102">
        <f t="shared" si="51"/>
        <v>6440</v>
      </c>
      <c r="K325" s="102"/>
      <c r="L325" s="195"/>
    </row>
    <row r="326" s="28" customFormat="1" spans="1:12">
      <c r="A326" s="104">
        <v>14</v>
      </c>
      <c r="B326" s="177" t="s">
        <v>482</v>
      </c>
      <c r="C326" s="178" t="s">
        <v>467</v>
      </c>
      <c r="D326" s="177">
        <v>46</v>
      </c>
      <c r="E326" s="177" t="s">
        <v>479</v>
      </c>
      <c r="F326" s="102">
        <f t="shared" si="50"/>
        <v>6440</v>
      </c>
      <c r="G326" s="134"/>
      <c r="H326" s="117"/>
      <c r="I326" s="54" t="s">
        <v>414</v>
      </c>
      <c r="J326" s="102">
        <f t="shared" si="51"/>
        <v>6440</v>
      </c>
      <c r="K326" s="102"/>
      <c r="L326" s="195"/>
    </row>
    <row r="327" s="28" customFormat="1" spans="1:12">
      <c r="A327" s="104">
        <v>15</v>
      </c>
      <c r="B327" s="177" t="s">
        <v>483</v>
      </c>
      <c r="C327" s="178" t="s">
        <v>467</v>
      </c>
      <c r="D327" s="177">
        <v>46</v>
      </c>
      <c r="E327" s="177" t="s">
        <v>479</v>
      </c>
      <c r="F327" s="102">
        <f t="shared" si="50"/>
        <v>6440</v>
      </c>
      <c r="G327" s="134"/>
      <c r="H327" s="117"/>
      <c r="I327" s="54" t="s">
        <v>414</v>
      </c>
      <c r="J327" s="102">
        <f t="shared" si="51"/>
        <v>6440</v>
      </c>
      <c r="K327" s="102"/>
      <c r="L327" s="195"/>
    </row>
    <row r="328" s="28" customFormat="1" spans="1:12">
      <c r="A328" s="104">
        <v>16</v>
      </c>
      <c r="B328" s="177" t="s">
        <v>484</v>
      </c>
      <c r="C328" s="178" t="s">
        <v>467</v>
      </c>
      <c r="D328" s="177">
        <v>46</v>
      </c>
      <c r="E328" s="177" t="s">
        <v>479</v>
      </c>
      <c r="F328" s="102">
        <f t="shared" si="50"/>
        <v>6440</v>
      </c>
      <c r="G328" s="134"/>
      <c r="H328" s="117"/>
      <c r="I328" s="54" t="s">
        <v>414</v>
      </c>
      <c r="J328" s="102">
        <f t="shared" si="51"/>
        <v>6440</v>
      </c>
      <c r="K328" s="102"/>
      <c r="L328" s="195"/>
    </row>
    <row r="329" s="28" customFormat="1" spans="1:12">
      <c r="A329" s="104">
        <v>17</v>
      </c>
      <c r="B329" s="177" t="s">
        <v>485</v>
      </c>
      <c r="C329" s="178" t="s">
        <v>467</v>
      </c>
      <c r="D329" s="177">
        <v>50</v>
      </c>
      <c r="E329" s="177" t="s">
        <v>486</v>
      </c>
      <c r="F329" s="102">
        <f t="shared" si="50"/>
        <v>7000</v>
      </c>
      <c r="G329" s="134"/>
      <c r="H329" s="117"/>
      <c r="I329" s="54" t="s">
        <v>414</v>
      </c>
      <c r="J329" s="102">
        <f t="shared" si="51"/>
        <v>7000</v>
      </c>
      <c r="K329" s="102"/>
      <c r="L329" s="195"/>
    </row>
    <row r="330" s="28" customFormat="1" spans="1:12">
      <c r="A330" s="104">
        <v>18</v>
      </c>
      <c r="B330" s="177" t="s">
        <v>487</v>
      </c>
      <c r="C330" s="178" t="s">
        <v>467</v>
      </c>
      <c r="D330" s="177">
        <v>50</v>
      </c>
      <c r="E330" s="177" t="s">
        <v>486</v>
      </c>
      <c r="F330" s="102">
        <f t="shared" si="50"/>
        <v>7000</v>
      </c>
      <c r="G330" s="134"/>
      <c r="H330" s="117"/>
      <c r="I330" s="54" t="s">
        <v>414</v>
      </c>
      <c r="J330" s="102">
        <f t="shared" si="51"/>
        <v>7000</v>
      </c>
      <c r="K330" s="102"/>
      <c r="L330" s="195"/>
    </row>
    <row r="331" s="28" customFormat="1" spans="1:12">
      <c r="A331" s="104">
        <v>19</v>
      </c>
      <c r="B331" s="177" t="s">
        <v>488</v>
      </c>
      <c r="C331" s="178" t="s">
        <v>467</v>
      </c>
      <c r="D331" s="177">
        <v>50</v>
      </c>
      <c r="E331" s="177" t="s">
        <v>486</v>
      </c>
      <c r="F331" s="102">
        <f t="shared" si="50"/>
        <v>7000</v>
      </c>
      <c r="G331" s="134"/>
      <c r="H331" s="117"/>
      <c r="I331" s="54" t="s">
        <v>414</v>
      </c>
      <c r="J331" s="102">
        <f t="shared" si="51"/>
        <v>7000</v>
      </c>
      <c r="K331" s="102"/>
      <c r="L331" s="195"/>
    </row>
    <row r="332" s="28" customFormat="1" spans="1:12">
      <c r="A332" s="104">
        <v>20</v>
      </c>
      <c r="B332" s="177" t="s">
        <v>489</v>
      </c>
      <c r="C332" s="178" t="s">
        <v>467</v>
      </c>
      <c r="D332" s="177">
        <v>50</v>
      </c>
      <c r="E332" s="177" t="s">
        <v>486</v>
      </c>
      <c r="F332" s="102">
        <f t="shared" si="50"/>
        <v>7000</v>
      </c>
      <c r="G332" s="134"/>
      <c r="H332" s="117"/>
      <c r="I332" s="54" t="s">
        <v>414</v>
      </c>
      <c r="J332" s="102">
        <f t="shared" si="51"/>
        <v>7000</v>
      </c>
      <c r="K332" s="102"/>
      <c r="L332" s="195"/>
    </row>
    <row r="333" s="28" customFormat="1" spans="1:12">
      <c r="A333" s="104">
        <v>21</v>
      </c>
      <c r="B333" s="177" t="s">
        <v>490</v>
      </c>
      <c r="C333" s="178" t="s">
        <v>467</v>
      </c>
      <c r="D333" s="177">
        <v>50</v>
      </c>
      <c r="E333" s="177" t="s">
        <v>486</v>
      </c>
      <c r="F333" s="102">
        <f t="shared" si="50"/>
        <v>7000</v>
      </c>
      <c r="G333" s="134"/>
      <c r="H333" s="117"/>
      <c r="I333" s="54" t="s">
        <v>414</v>
      </c>
      <c r="J333" s="102">
        <f t="shared" si="51"/>
        <v>7000</v>
      </c>
      <c r="K333" s="102"/>
      <c r="L333" s="195"/>
    </row>
    <row r="334" s="28" customFormat="1" spans="1:12">
      <c r="A334" s="104">
        <v>22</v>
      </c>
      <c r="B334" s="177" t="s">
        <v>491</v>
      </c>
      <c r="C334" s="178" t="s">
        <v>467</v>
      </c>
      <c r="D334" s="177">
        <v>50</v>
      </c>
      <c r="E334" s="177" t="s">
        <v>486</v>
      </c>
      <c r="F334" s="102">
        <f t="shared" si="50"/>
        <v>7000</v>
      </c>
      <c r="G334" s="134"/>
      <c r="H334" s="117"/>
      <c r="I334" s="54" t="s">
        <v>414</v>
      </c>
      <c r="J334" s="102">
        <f t="shared" si="51"/>
        <v>7000</v>
      </c>
      <c r="K334" s="102"/>
      <c r="L334" s="195"/>
    </row>
    <row r="335" s="28" customFormat="1" spans="1:12">
      <c r="A335" s="104">
        <v>23</v>
      </c>
      <c r="B335" s="177" t="s">
        <v>492</v>
      </c>
      <c r="C335" s="178" t="s">
        <v>467</v>
      </c>
      <c r="D335" s="177">
        <v>50</v>
      </c>
      <c r="E335" s="177" t="s">
        <v>486</v>
      </c>
      <c r="F335" s="102">
        <f t="shared" si="50"/>
        <v>7000</v>
      </c>
      <c r="G335" s="134"/>
      <c r="H335" s="117"/>
      <c r="I335" s="54" t="s">
        <v>414</v>
      </c>
      <c r="J335" s="102">
        <f t="shared" si="51"/>
        <v>7000</v>
      </c>
      <c r="K335" s="102"/>
      <c r="L335" s="195"/>
    </row>
    <row r="336" s="28" customFormat="1" spans="1:12">
      <c r="A336" s="104">
        <v>24</v>
      </c>
      <c r="B336" s="177" t="s">
        <v>493</v>
      </c>
      <c r="C336" s="178" t="s">
        <v>467</v>
      </c>
      <c r="D336" s="177">
        <v>50</v>
      </c>
      <c r="E336" s="177" t="s">
        <v>486</v>
      </c>
      <c r="F336" s="102">
        <f t="shared" si="50"/>
        <v>7000</v>
      </c>
      <c r="G336" s="134"/>
      <c r="H336" s="117"/>
      <c r="I336" s="54" t="s">
        <v>414</v>
      </c>
      <c r="J336" s="102">
        <f t="shared" si="51"/>
        <v>7000</v>
      </c>
      <c r="K336" s="102"/>
      <c r="L336" s="195"/>
    </row>
    <row r="337" s="28" customFormat="1" spans="1:12">
      <c r="A337" s="104">
        <v>25</v>
      </c>
      <c r="B337" s="177" t="s">
        <v>494</v>
      </c>
      <c r="C337" s="178" t="s">
        <v>467</v>
      </c>
      <c r="D337" s="177">
        <v>50</v>
      </c>
      <c r="E337" s="177" t="s">
        <v>486</v>
      </c>
      <c r="F337" s="102">
        <f t="shared" si="50"/>
        <v>7000</v>
      </c>
      <c r="G337" s="134"/>
      <c r="H337" s="117"/>
      <c r="I337" s="54" t="s">
        <v>414</v>
      </c>
      <c r="J337" s="102">
        <f t="shared" si="51"/>
        <v>7000</v>
      </c>
      <c r="K337" s="102"/>
      <c r="L337" s="195"/>
    </row>
    <row r="338" s="28" customFormat="1" spans="1:12">
      <c r="A338" s="104">
        <v>26</v>
      </c>
      <c r="B338" s="177" t="s">
        <v>495</v>
      </c>
      <c r="C338" s="178" t="s">
        <v>467</v>
      </c>
      <c r="D338" s="177">
        <v>64</v>
      </c>
      <c r="E338" s="177" t="s">
        <v>468</v>
      </c>
      <c r="F338" s="102">
        <f t="shared" si="50"/>
        <v>8960</v>
      </c>
      <c r="G338" s="134"/>
      <c r="H338" s="117"/>
      <c r="I338" s="54" t="s">
        <v>414</v>
      </c>
      <c r="J338" s="102">
        <f t="shared" si="51"/>
        <v>8960</v>
      </c>
      <c r="K338" s="102"/>
      <c r="L338" s="195"/>
    </row>
    <row r="339" s="28" customFormat="1" spans="1:12">
      <c r="A339" s="104">
        <v>27</v>
      </c>
      <c r="B339" s="177" t="s">
        <v>496</v>
      </c>
      <c r="C339" s="178" t="s">
        <v>467</v>
      </c>
      <c r="D339" s="177">
        <v>64</v>
      </c>
      <c r="E339" s="177" t="s">
        <v>468</v>
      </c>
      <c r="F339" s="102">
        <f t="shared" si="50"/>
        <v>8960</v>
      </c>
      <c r="G339" s="134"/>
      <c r="H339" s="117"/>
      <c r="I339" s="54" t="s">
        <v>414</v>
      </c>
      <c r="J339" s="102">
        <f t="shared" si="51"/>
        <v>8960</v>
      </c>
      <c r="K339" s="102"/>
      <c r="L339" s="195"/>
    </row>
    <row r="340" s="28" customFormat="1" spans="1:12">
      <c r="A340" s="104">
        <v>28</v>
      </c>
      <c r="B340" s="177" t="s">
        <v>497</v>
      </c>
      <c r="C340" s="178" t="s">
        <v>467</v>
      </c>
      <c r="D340" s="177">
        <v>50</v>
      </c>
      <c r="E340" s="177" t="s">
        <v>486</v>
      </c>
      <c r="F340" s="102">
        <f t="shared" si="50"/>
        <v>7000</v>
      </c>
      <c r="G340" s="134"/>
      <c r="H340" s="117"/>
      <c r="I340" s="54" t="s">
        <v>414</v>
      </c>
      <c r="J340" s="102">
        <f t="shared" si="51"/>
        <v>7000</v>
      </c>
      <c r="K340" s="102"/>
      <c r="L340" s="195"/>
    </row>
    <row r="341" s="28" customFormat="1" spans="1:12">
      <c r="A341" s="104">
        <v>29</v>
      </c>
      <c r="B341" s="177" t="s">
        <v>498</v>
      </c>
      <c r="C341" s="178" t="s">
        <v>467</v>
      </c>
      <c r="D341" s="177">
        <v>50</v>
      </c>
      <c r="E341" s="177" t="s">
        <v>486</v>
      </c>
      <c r="F341" s="102">
        <f t="shared" si="50"/>
        <v>7000</v>
      </c>
      <c r="G341" s="134"/>
      <c r="H341" s="117"/>
      <c r="I341" s="54" t="s">
        <v>414</v>
      </c>
      <c r="J341" s="102">
        <f t="shared" si="51"/>
        <v>7000</v>
      </c>
      <c r="K341" s="102"/>
      <c r="L341" s="195"/>
    </row>
    <row r="342" s="28" customFormat="1" spans="1:12">
      <c r="A342" s="104">
        <v>30</v>
      </c>
      <c r="B342" s="177" t="s">
        <v>499</v>
      </c>
      <c r="C342" s="178" t="s">
        <v>467</v>
      </c>
      <c r="D342" s="177">
        <v>50</v>
      </c>
      <c r="E342" s="177" t="s">
        <v>486</v>
      </c>
      <c r="F342" s="102">
        <f t="shared" si="50"/>
        <v>7000</v>
      </c>
      <c r="G342" s="134"/>
      <c r="H342" s="117"/>
      <c r="I342" s="54" t="s">
        <v>414</v>
      </c>
      <c r="J342" s="102">
        <f t="shared" si="51"/>
        <v>7000</v>
      </c>
      <c r="K342" s="102"/>
      <c r="L342" s="195"/>
    </row>
    <row r="343" s="28" customFormat="1" spans="1:12">
      <c r="A343" s="104">
        <v>31</v>
      </c>
      <c r="B343" s="177" t="s">
        <v>500</v>
      </c>
      <c r="C343" s="178" t="s">
        <v>467</v>
      </c>
      <c r="D343" s="177">
        <v>50</v>
      </c>
      <c r="E343" s="177" t="s">
        <v>486</v>
      </c>
      <c r="F343" s="102">
        <f t="shared" si="50"/>
        <v>7000</v>
      </c>
      <c r="G343" s="134"/>
      <c r="H343" s="117"/>
      <c r="I343" s="54" t="s">
        <v>414</v>
      </c>
      <c r="J343" s="102">
        <f t="shared" si="51"/>
        <v>7000</v>
      </c>
      <c r="K343" s="102"/>
      <c r="L343" s="195"/>
    </row>
    <row r="344" s="28" customFormat="1" spans="1:12">
      <c r="A344" s="104">
        <v>32</v>
      </c>
      <c r="B344" s="177" t="s">
        <v>501</v>
      </c>
      <c r="C344" s="178" t="s">
        <v>467</v>
      </c>
      <c r="D344" s="177">
        <v>50</v>
      </c>
      <c r="E344" s="177" t="s">
        <v>486</v>
      </c>
      <c r="F344" s="102">
        <f t="shared" si="50"/>
        <v>7000</v>
      </c>
      <c r="G344" s="134"/>
      <c r="H344" s="117"/>
      <c r="I344" s="54" t="s">
        <v>414</v>
      </c>
      <c r="J344" s="102">
        <f t="shared" si="51"/>
        <v>7000</v>
      </c>
      <c r="K344" s="102"/>
      <c r="L344" s="195"/>
    </row>
    <row r="345" s="28" customFormat="1" spans="1:12">
      <c r="A345" s="104">
        <v>33</v>
      </c>
      <c r="B345" s="177" t="s">
        <v>502</v>
      </c>
      <c r="C345" s="178" t="s">
        <v>467</v>
      </c>
      <c r="D345" s="177">
        <v>50</v>
      </c>
      <c r="E345" s="177" t="s">
        <v>486</v>
      </c>
      <c r="F345" s="102">
        <f t="shared" si="50"/>
        <v>7000</v>
      </c>
      <c r="G345" s="134"/>
      <c r="H345" s="117"/>
      <c r="I345" s="54" t="s">
        <v>414</v>
      </c>
      <c r="J345" s="102">
        <f t="shared" si="51"/>
        <v>7000</v>
      </c>
      <c r="K345" s="102"/>
      <c r="L345" s="195"/>
    </row>
    <row r="346" s="28" customFormat="1" spans="1:12">
      <c r="A346" s="104">
        <v>34</v>
      </c>
      <c r="B346" s="177" t="s">
        <v>503</v>
      </c>
      <c r="C346" s="178" t="s">
        <v>467</v>
      </c>
      <c r="D346" s="177">
        <v>50</v>
      </c>
      <c r="E346" s="177" t="s">
        <v>486</v>
      </c>
      <c r="F346" s="102">
        <f t="shared" si="50"/>
        <v>7000</v>
      </c>
      <c r="G346" s="134"/>
      <c r="H346" s="117"/>
      <c r="I346" s="54" t="s">
        <v>414</v>
      </c>
      <c r="J346" s="102">
        <f t="shared" si="51"/>
        <v>7000</v>
      </c>
      <c r="K346" s="102"/>
      <c r="L346" s="195"/>
    </row>
    <row r="347" s="28" customFormat="1" spans="1:12">
      <c r="A347" s="104">
        <v>35</v>
      </c>
      <c r="B347" s="177" t="s">
        <v>504</v>
      </c>
      <c r="C347" s="178" t="s">
        <v>467</v>
      </c>
      <c r="D347" s="177">
        <v>50</v>
      </c>
      <c r="E347" s="177" t="s">
        <v>486</v>
      </c>
      <c r="F347" s="102">
        <f t="shared" si="50"/>
        <v>7000</v>
      </c>
      <c r="G347" s="134"/>
      <c r="H347" s="117"/>
      <c r="I347" s="54" t="s">
        <v>414</v>
      </c>
      <c r="J347" s="102">
        <f t="shared" si="51"/>
        <v>7000</v>
      </c>
      <c r="K347" s="102"/>
      <c r="L347" s="195"/>
    </row>
    <row r="348" s="28" customFormat="1" spans="1:12">
      <c r="A348" s="104">
        <v>36</v>
      </c>
      <c r="B348" s="177" t="s">
        <v>505</v>
      </c>
      <c r="C348" s="178" t="s">
        <v>467</v>
      </c>
      <c r="D348" s="177">
        <v>50</v>
      </c>
      <c r="E348" s="177" t="s">
        <v>486</v>
      </c>
      <c r="F348" s="102">
        <f t="shared" si="50"/>
        <v>7000</v>
      </c>
      <c r="G348" s="134"/>
      <c r="H348" s="117"/>
      <c r="I348" s="54" t="s">
        <v>414</v>
      </c>
      <c r="J348" s="102">
        <f t="shared" si="51"/>
        <v>7000</v>
      </c>
      <c r="K348" s="102"/>
      <c r="L348" s="195"/>
    </row>
    <row r="349" s="28" customFormat="1" spans="1:12">
      <c r="A349" s="104">
        <v>37</v>
      </c>
      <c r="B349" s="177" t="s">
        <v>506</v>
      </c>
      <c r="C349" s="178" t="s">
        <v>467</v>
      </c>
      <c r="D349" s="177">
        <v>50</v>
      </c>
      <c r="E349" s="177" t="s">
        <v>486</v>
      </c>
      <c r="F349" s="102">
        <f t="shared" si="50"/>
        <v>7000</v>
      </c>
      <c r="G349" s="134"/>
      <c r="H349" s="117"/>
      <c r="I349" s="54" t="s">
        <v>414</v>
      </c>
      <c r="J349" s="102">
        <f t="shared" si="51"/>
        <v>7000</v>
      </c>
      <c r="K349" s="102"/>
      <c r="L349" s="195"/>
    </row>
    <row r="350" s="28" customFormat="1" spans="1:12">
      <c r="A350" s="104">
        <v>38</v>
      </c>
      <c r="B350" s="177" t="s">
        <v>507</v>
      </c>
      <c r="C350" s="178" t="s">
        <v>467</v>
      </c>
      <c r="D350" s="177">
        <v>50</v>
      </c>
      <c r="E350" s="177" t="s">
        <v>486</v>
      </c>
      <c r="F350" s="102">
        <f t="shared" si="50"/>
        <v>7000</v>
      </c>
      <c r="G350" s="134"/>
      <c r="H350" s="117"/>
      <c r="I350" s="54" t="s">
        <v>414</v>
      </c>
      <c r="J350" s="102">
        <f t="shared" si="51"/>
        <v>7000</v>
      </c>
      <c r="K350" s="102"/>
      <c r="L350" s="195"/>
    </row>
    <row r="351" s="28" customFormat="1" spans="1:12">
      <c r="A351" s="104">
        <v>39</v>
      </c>
      <c r="B351" s="177" t="s">
        <v>508</v>
      </c>
      <c r="C351" s="178" t="s">
        <v>467</v>
      </c>
      <c r="D351" s="177">
        <v>61</v>
      </c>
      <c r="E351" s="177" t="s">
        <v>509</v>
      </c>
      <c r="F351" s="102">
        <f t="shared" si="50"/>
        <v>8540</v>
      </c>
      <c r="G351" s="134"/>
      <c r="H351" s="117"/>
      <c r="I351" s="54" t="s">
        <v>414</v>
      </c>
      <c r="J351" s="102">
        <f t="shared" si="51"/>
        <v>8540</v>
      </c>
      <c r="K351" s="102"/>
      <c r="L351" s="195"/>
    </row>
    <row r="352" s="28" customFormat="1" spans="1:12">
      <c r="A352" s="104">
        <v>40</v>
      </c>
      <c r="B352" s="177" t="s">
        <v>510</v>
      </c>
      <c r="C352" s="178" t="s">
        <v>467</v>
      </c>
      <c r="D352" s="177">
        <v>61</v>
      </c>
      <c r="E352" s="177" t="s">
        <v>509</v>
      </c>
      <c r="F352" s="102">
        <f t="shared" si="50"/>
        <v>8540</v>
      </c>
      <c r="G352" s="134"/>
      <c r="H352" s="117"/>
      <c r="I352" s="54" t="s">
        <v>414</v>
      </c>
      <c r="J352" s="102">
        <f t="shared" si="51"/>
        <v>8540</v>
      </c>
      <c r="K352" s="102"/>
      <c r="L352" s="195"/>
    </row>
    <row r="353" s="28" customFormat="1" spans="1:12">
      <c r="A353" s="104">
        <v>41</v>
      </c>
      <c r="B353" s="177" t="s">
        <v>511</v>
      </c>
      <c r="C353" s="178" t="s">
        <v>467</v>
      </c>
      <c r="D353" s="177">
        <v>61</v>
      </c>
      <c r="E353" s="177" t="s">
        <v>509</v>
      </c>
      <c r="F353" s="102">
        <f t="shared" si="50"/>
        <v>8540</v>
      </c>
      <c r="G353" s="134"/>
      <c r="H353" s="117"/>
      <c r="I353" s="54" t="s">
        <v>414</v>
      </c>
      <c r="J353" s="102">
        <f t="shared" si="51"/>
        <v>8540</v>
      </c>
      <c r="K353" s="102"/>
      <c r="L353" s="195"/>
    </row>
    <row r="354" s="28" customFormat="1" spans="1:12">
      <c r="A354" s="104">
        <v>42</v>
      </c>
      <c r="B354" s="177" t="s">
        <v>512</v>
      </c>
      <c r="C354" s="178" t="s">
        <v>467</v>
      </c>
      <c r="D354" s="177">
        <v>61</v>
      </c>
      <c r="E354" s="177" t="s">
        <v>509</v>
      </c>
      <c r="F354" s="102">
        <f t="shared" si="50"/>
        <v>8540</v>
      </c>
      <c r="G354" s="134"/>
      <c r="H354" s="117"/>
      <c r="I354" s="54" t="s">
        <v>414</v>
      </c>
      <c r="J354" s="102">
        <f t="shared" si="51"/>
        <v>8540</v>
      </c>
      <c r="K354" s="102"/>
      <c r="L354" s="195"/>
    </row>
    <row r="355" s="28" customFormat="1" spans="1:12">
      <c r="A355" s="104">
        <v>43</v>
      </c>
      <c r="B355" s="177" t="s">
        <v>513</v>
      </c>
      <c r="C355" s="178" t="s">
        <v>467</v>
      </c>
      <c r="D355" s="177">
        <v>61</v>
      </c>
      <c r="E355" s="177" t="s">
        <v>509</v>
      </c>
      <c r="F355" s="102">
        <f t="shared" si="50"/>
        <v>8540</v>
      </c>
      <c r="G355" s="134"/>
      <c r="H355" s="117"/>
      <c r="I355" s="54" t="s">
        <v>414</v>
      </c>
      <c r="J355" s="102">
        <f t="shared" si="51"/>
        <v>8540</v>
      </c>
      <c r="K355" s="102"/>
      <c r="L355" s="195"/>
    </row>
    <row r="356" s="28" customFormat="1" spans="1:12">
      <c r="A356" s="167">
        <v>1</v>
      </c>
      <c r="B356" s="167" t="s">
        <v>514</v>
      </c>
      <c r="C356" s="198" t="s">
        <v>467</v>
      </c>
      <c r="D356" s="169">
        <v>42</v>
      </c>
      <c r="E356" s="169" t="s">
        <v>509</v>
      </c>
      <c r="F356" s="166">
        <v>0</v>
      </c>
      <c r="G356" s="169"/>
      <c r="H356" s="170"/>
      <c r="I356" s="155" t="s">
        <v>414</v>
      </c>
      <c r="J356" s="166"/>
      <c r="K356" s="166">
        <v>3173.59</v>
      </c>
      <c r="L356" s="202" t="s">
        <v>515</v>
      </c>
    </row>
    <row r="357" s="28" customFormat="1" spans="1:12">
      <c r="A357" s="167">
        <v>2</v>
      </c>
      <c r="B357" s="167" t="s">
        <v>516</v>
      </c>
      <c r="C357" s="198" t="s">
        <v>467</v>
      </c>
      <c r="D357" s="169">
        <v>42</v>
      </c>
      <c r="E357" s="169" t="s">
        <v>509</v>
      </c>
      <c r="F357" s="166">
        <v>0</v>
      </c>
      <c r="G357" s="169"/>
      <c r="H357" s="170"/>
      <c r="I357" s="155" t="s">
        <v>414</v>
      </c>
      <c r="J357" s="166"/>
      <c r="K357" s="166">
        <v>3173.59</v>
      </c>
      <c r="L357" s="202" t="s">
        <v>517</v>
      </c>
    </row>
    <row r="358" s="28" customFormat="1" spans="1:12">
      <c r="A358" s="167">
        <v>3</v>
      </c>
      <c r="B358" s="167" t="s">
        <v>518</v>
      </c>
      <c r="C358" s="198" t="s">
        <v>467</v>
      </c>
      <c r="D358" s="169">
        <v>42</v>
      </c>
      <c r="E358" s="169" t="s">
        <v>509</v>
      </c>
      <c r="F358" s="166">
        <v>0</v>
      </c>
      <c r="G358" s="169"/>
      <c r="H358" s="170"/>
      <c r="I358" s="155" t="s">
        <v>414</v>
      </c>
      <c r="J358" s="166"/>
      <c r="K358" s="166">
        <v>3173.59</v>
      </c>
      <c r="L358" s="202" t="s">
        <v>515</v>
      </c>
    </row>
    <row r="359" s="28" customFormat="1" spans="1:12">
      <c r="A359" s="167">
        <v>4</v>
      </c>
      <c r="B359" s="167" t="s">
        <v>519</v>
      </c>
      <c r="C359" s="198" t="s">
        <v>467</v>
      </c>
      <c r="D359" s="169">
        <v>42</v>
      </c>
      <c r="E359" s="169" t="s">
        <v>509</v>
      </c>
      <c r="F359" s="166">
        <v>0</v>
      </c>
      <c r="G359" s="169"/>
      <c r="H359" s="170"/>
      <c r="I359" s="155" t="s">
        <v>414</v>
      </c>
      <c r="J359" s="166"/>
      <c r="K359" s="166">
        <v>3173.59</v>
      </c>
      <c r="L359" s="202" t="s">
        <v>520</v>
      </c>
    </row>
    <row r="360" s="28" customFormat="1" spans="1:12">
      <c r="A360" s="167">
        <v>5</v>
      </c>
      <c r="B360" s="167" t="s">
        <v>521</v>
      </c>
      <c r="C360" s="198" t="s">
        <v>467</v>
      </c>
      <c r="D360" s="169">
        <v>42</v>
      </c>
      <c r="E360" s="169" t="s">
        <v>509</v>
      </c>
      <c r="F360" s="166">
        <v>0</v>
      </c>
      <c r="G360" s="169"/>
      <c r="H360" s="170"/>
      <c r="I360" s="155" t="s">
        <v>414</v>
      </c>
      <c r="J360" s="166"/>
      <c r="K360" s="166">
        <v>3173.59</v>
      </c>
      <c r="L360" s="202" t="s">
        <v>517</v>
      </c>
    </row>
    <row r="361" s="28" customFormat="1" spans="1:12">
      <c r="A361" s="167">
        <v>6</v>
      </c>
      <c r="B361" s="167" t="s">
        <v>522</v>
      </c>
      <c r="C361" s="198" t="s">
        <v>467</v>
      </c>
      <c r="D361" s="169">
        <v>42</v>
      </c>
      <c r="E361" s="169" t="s">
        <v>509</v>
      </c>
      <c r="F361" s="166">
        <v>0</v>
      </c>
      <c r="G361" s="169"/>
      <c r="H361" s="170"/>
      <c r="I361" s="155" t="s">
        <v>414</v>
      </c>
      <c r="J361" s="166"/>
      <c r="K361" s="166">
        <v>3173.59</v>
      </c>
      <c r="L361" s="202" t="s">
        <v>520</v>
      </c>
    </row>
    <row r="362" s="28" customFormat="1" spans="1:12">
      <c r="A362" s="104" t="s">
        <v>460</v>
      </c>
      <c r="B362" s="104">
        <v>43</v>
      </c>
      <c r="C362" s="199"/>
      <c r="D362" s="134">
        <f>SUM(D313:D355)</f>
        <v>2349</v>
      </c>
      <c r="E362" s="199"/>
      <c r="F362" s="102">
        <f>SUM(F313:F361)</f>
        <v>328860</v>
      </c>
      <c r="G362" s="134"/>
      <c r="H362" s="117"/>
      <c r="I362" s="104"/>
      <c r="J362" s="203">
        <f>SUM(J313:J361)</f>
        <v>328860</v>
      </c>
      <c r="K362" s="102">
        <f>SUM(K356:K361)</f>
        <v>19041.54</v>
      </c>
      <c r="L362" s="195"/>
    </row>
    <row r="363" s="28" customFormat="1" ht="21" customHeight="1" spans="1:12">
      <c r="A363" s="104" t="s">
        <v>465</v>
      </c>
      <c r="B363" s="104">
        <v>320</v>
      </c>
      <c r="C363" s="199"/>
      <c r="D363" s="134">
        <v>6968</v>
      </c>
      <c r="E363" s="199"/>
      <c r="F363" s="102">
        <v>942762.3</v>
      </c>
      <c r="G363" s="134"/>
      <c r="H363" s="117"/>
      <c r="I363" s="104"/>
      <c r="J363" s="203">
        <v>1390776.62</v>
      </c>
      <c r="K363" s="102">
        <v>60019.03</v>
      </c>
      <c r="L363" s="195"/>
    </row>
    <row r="364" s="31" customFormat="1" spans="1:12">
      <c r="A364" s="36"/>
      <c r="B364" s="37"/>
      <c r="F364" s="38"/>
      <c r="G364" s="39"/>
      <c r="H364" s="40"/>
      <c r="I364" s="36"/>
      <c r="J364" s="41"/>
      <c r="K364" s="38"/>
      <c r="L364" s="36"/>
    </row>
    <row r="365" s="31" customFormat="1" spans="1:12">
      <c r="A365" s="36"/>
      <c r="B365" s="37"/>
      <c r="F365" s="38"/>
      <c r="G365" s="39"/>
      <c r="H365" s="40"/>
      <c r="I365" s="36"/>
      <c r="J365" s="41"/>
      <c r="K365" s="38"/>
      <c r="L365" s="36"/>
    </row>
    <row r="366" s="31" customFormat="1" spans="1:11">
      <c r="A366" s="31" t="s">
        <v>523</v>
      </c>
      <c r="B366" s="200"/>
      <c r="F366" s="41"/>
      <c r="H366" s="201"/>
      <c r="J366" s="41"/>
      <c r="K366" s="41"/>
    </row>
  </sheetData>
  <mergeCells count="14">
    <mergeCell ref="A1:K1"/>
    <mergeCell ref="A3:D3"/>
    <mergeCell ref="F3:I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3:J5"/>
    <mergeCell ref="K3:K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J12" sqref="J12"/>
    </sheetView>
  </sheetViews>
  <sheetFormatPr defaultColWidth="9" defaultRowHeight="13.5"/>
  <cols>
    <col min="1" max="1" width="6.25" customWidth="1"/>
    <col min="2" max="2" width="13.75" customWidth="1"/>
    <col min="3" max="3" width="22.75" customWidth="1"/>
    <col min="4" max="4" width="9.375" customWidth="1"/>
    <col min="5" max="5" width="12.875" customWidth="1"/>
    <col min="6" max="6" width="14.875" style="2" customWidth="1"/>
    <col min="7" max="7" width="15.75" style="2" customWidth="1"/>
    <col min="8" max="8" width="15.75" style="3" customWidth="1"/>
    <col min="10" max="10" width="11.75" customWidth="1"/>
  </cols>
  <sheetData>
    <row r="1" ht="60" customHeight="1" spans="1:10">
      <c r="A1" s="4" t="s">
        <v>524</v>
      </c>
      <c r="B1" s="4"/>
      <c r="C1" s="4"/>
      <c r="D1" s="4"/>
      <c r="E1" s="4"/>
      <c r="F1" s="5"/>
      <c r="G1" s="5"/>
      <c r="H1" s="6"/>
      <c r="I1" s="4"/>
      <c r="J1" s="4"/>
    </row>
    <row r="2" s="1" customFormat="1" ht="23" customHeight="1" spans="1:12">
      <c r="A2" s="7" t="s">
        <v>525</v>
      </c>
      <c r="B2" s="8"/>
      <c r="C2" s="8"/>
      <c r="D2" s="8"/>
      <c r="E2" s="8"/>
      <c r="F2" s="9"/>
      <c r="G2" s="10"/>
      <c r="H2" s="11"/>
      <c r="I2" s="10"/>
      <c r="J2" s="9"/>
      <c r="K2" s="9"/>
      <c r="L2" s="28"/>
    </row>
    <row r="3" ht="29.5" customHeight="1" spans="1:10">
      <c r="A3" s="12" t="s">
        <v>6</v>
      </c>
      <c r="B3" s="12" t="s">
        <v>526</v>
      </c>
      <c r="C3" s="12" t="s">
        <v>527</v>
      </c>
      <c r="D3" s="12" t="s">
        <v>528</v>
      </c>
      <c r="E3" s="12" t="s">
        <v>529</v>
      </c>
      <c r="F3" s="13" t="s">
        <v>530</v>
      </c>
      <c r="G3" s="14" t="s">
        <v>531</v>
      </c>
      <c r="H3" s="15" t="s">
        <v>532</v>
      </c>
      <c r="I3" s="29" t="s">
        <v>5</v>
      </c>
      <c r="J3" s="30"/>
    </row>
    <row r="4" ht="36.5" customHeight="1" spans="1:10">
      <c r="A4" s="12">
        <v>1</v>
      </c>
      <c r="B4" s="16" t="s">
        <v>11</v>
      </c>
      <c r="C4" s="16" t="s">
        <v>533</v>
      </c>
      <c r="D4" s="12">
        <v>320</v>
      </c>
      <c r="E4" s="12">
        <v>6968</v>
      </c>
      <c r="F4" s="17">
        <v>942762.3</v>
      </c>
      <c r="G4" s="18">
        <v>54223.95</v>
      </c>
      <c r="H4" s="19">
        <v>33</v>
      </c>
      <c r="I4" s="29"/>
      <c r="J4" s="30"/>
    </row>
    <row r="5" ht="36.5" customHeight="1" spans="1:10">
      <c r="A5" s="20">
        <v>2</v>
      </c>
      <c r="B5" s="20" t="s">
        <v>13</v>
      </c>
      <c r="C5" s="21" t="s">
        <v>534</v>
      </c>
      <c r="D5" s="12">
        <v>33</v>
      </c>
      <c r="E5" s="12"/>
      <c r="F5" s="13">
        <v>69860</v>
      </c>
      <c r="G5" s="22"/>
      <c r="H5" s="23"/>
      <c r="I5" s="29" t="s">
        <v>535</v>
      </c>
      <c r="J5" s="30"/>
    </row>
    <row r="6" ht="36.5" customHeight="1" spans="1:10">
      <c r="A6" s="24"/>
      <c r="B6" s="24"/>
      <c r="C6" s="25"/>
      <c r="D6" s="12">
        <v>70</v>
      </c>
      <c r="E6" s="12"/>
      <c r="F6" s="13">
        <v>153794</v>
      </c>
      <c r="G6" s="22">
        <v>1613.63</v>
      </c>
      <c r="H6" s="23">
        <v>1</v>
      </c>
      <c r="I6" s="29" t="s">
        <v>536</v>
      </c>
      <c r="J6" s="30"/>
    </row>
    <row r="7" ht="36.5" customHeight="1" spans="1:10">
      <c r="A7" s="24"/>
      <c r="B7" s="24"/>
      <c r="C7" s="25"/>
      <c r="D7" s="12">
        <v>11</v>
      </c>
      <c r="E7" s="12"/>
      <c r="F7" s="13">
        <v>28115.77</v>
      </c>
      <c r="G7" s="22"/>
      <c r="H7" s="23"/>
      <c r="I7" s="29" t="s">
        <v>537</v>
      </c>
      <c r="J7" s="30"/>
    </row>
    <row r="8" ht="36.5" customHeight="1" spans="1:10">
      <c r="A8" s="20">
        <v>3</v>
      </c>
      <c r="B8" s="20" t="s">
        <v>12</v>
      </c>
      <c r="C8" s="21" t="s">
        <v>534</v>
      </c>
      <c r="D8" s="12">
        <v>43</v>
      </c>
      <c r="E8" s="12"/>
      <c r="F8" s="13">
        <v>54394.16</v>
      </c>
      <c r="G8" s="22"/>
      <c r="H8" s="23"/>
      <c r="I8" s="29" t="s">
        <v>535</v>
      </c>
      <c r="J8" s="30"/>
    </row>
    <row r="9" ht="36.5" customHeight="1" spans="1:10">
      <c r="A9" s="24"/>
      <c r="B9" s="24"/>
      <c r="C9" s="25"/>
      <c r="D9" s="12">
        <v>73</v>
      </c>
      <c r="E9" s="12"/>
      <c r="F9" s="13">
        <v>117976.3</v>
      </c>
      <c r="G9" s="22">
        <v>4181.45</v>
      </c>
      <c r="H9" s="23">
        <v>5</v>
      </c>
      <c r="I9" s="29" t="s">
        <v>536</v>
      </c>
      <c r="J9" s="30"/>
    </row>
    <row r="10" ht="36.5" customHeight="1" spans="1:10">
      <c r="A10" s="26"/>
      <c r="B10" s="26"/>
      <c r="C10" s="27"/>
      <c r="D10" s="12">
        <v>11</v>
      </c>
      <c r="E10" s="12"/>
      <c r="F10" s="13">
        <v>23874.09</v>
      </c>
      <c r="G10" s="22"/>
      <c r="H10" s="23"/>
      <c r="I10" s="29" t="s">
        <v>537</v>
      </c>
      <c r="J10" s="30"/>
    </row>
    <row r="11" ht="36.5" customHeight="1" spans="1:10">
      <c r="A11" s="16" t="s">
        <v>465</v>
      </c>
      <c r="B11" s="16"/>
      <c r="C11" s="16"/>
      <c r="D11" s="12"/>
      <c r="E11" s="12"/>
      <c r="F11" s="13">
        <f>SUM(F4:F10)</f>
        <v>1390776.62</v>
      </c>
      <c r="G11" s="18">
        <v>60019.03</v>
      </c>
      <c r="H11" s="19"/>
      <c r="I11" s="29"/>
      <c r="J11" s="30"/>
    </row>
    <row r="12" customFormat="1" spans="6:8">
      <c r="F12" s="2"/>
      <c r="G12" s="2"/>
      <c r="H12" s="3"/>
    </row>
    <row r="13" customFormat="1" spans="1:8">
      <c r="A13" t="s">
        <v>538</v>
      </c>
      <c r="F13" s="2"/>
      <c r="G13" s="2"/>
      <c r="H13" s="3"/>
    </row>
  </sheetData>
  <mergeCells count="16">
    <mergeCell ref="A1:J1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A5:A7"/>
    <mergeCell ref="A8:A10"/>
    <mergeCell ref="B5:B7"/>
    <mergeCell ref="B8:B10"/>
    <mergeCell ref="C5:C7"/>
    <mergeCell ref="C8:C10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尹顺</cp:lastModifiedBy>
  <dcterms:created xsi:type="dcterms:W3CDTF">2018-02-27T11:14:00Z</dcterms:created>
  <dcterms:modified xsi:type="dcterms:W3CDTF">2022-01-06T01:37:59Z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