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2021年财政专项扶贫资金（提前批）计划公示表" sheetId="2" r:id="rId1"/>
  </sheets>
  <definedNames>
    <definedName name="项目类型">#REF!</definedName>
    <definedName name="_xlnm._FilterDatabase" localSheetId="0" hidden="1">'2021年财政专项扶贫资金（提前批）计划公示表'!$A$7:$P$59</definedName>
  </definedNames>
  <calcPr calcId="144525"/>
</workbook>
</file>

<file path=xl/comments1.xml><?xml version="1.0" encoding="utf-8"?>
<comments xmlns="http://schemas.openxmlformats.org/spreadsheetml/2006/main">
  <authors>
    <author>lujianr</author>
  </authors>
  <commentList>
    <comment ref="M6" authorId="0">
      <text>
        <r>
          <rPr>
            <b/>
            <sz val="9"/>
            <rFont val="宋体"/>
            <charset val="134"/>
          </rPr>
          <t>lujianr:</t>
        </r>
        <r>
          <rPr>
            <sz val="9"/>
            <rFont val="宋体"/>
            <charset val="134"/>
          </rPr>
          <t xml:space="preserve">
填 报受益（户）人口多少，基中贫困（户）人口多少</t>
        </r>
      </text>
    </comment>
    <comment ref="O6" authorId="0">
      <text>
        <r>
          <rPr>
            <b/>
            <sz val="9"/>
            <rFont val="宋体"/>
            <charset val="134"/>
          </rPr>
          <t>lujianr:</t>
        </r>
        <r>
          <rPr>
            <sz val="9"/>
            <rFont val="宋体"/>
            <charset val="134"/>
          </rPr>
          <t xml:space="preserve">
与国扶系统一致</t>
        </r>
      </text>
    </comment>
    <comment ref="I52" authorId="0">
      <text>
        <r>
          <rPr>
            <b/>
            <sz val="9"/>
            <rFont val="宋体"/>
            <charset val="134"/>
          </rPr>
          <t>lujianr:</t>
        </r>
        <r>
          <rPr>
            <sz val="9"/>
            <rFont val="宋体"/>
            <charset val="134"/>
          </rPr>
          <t xml:space="preserve">
备案77.22，200项目</t>
        </r>
      </text>
    </comment>
  </commentList>
</comments>
</file>

<file path=xl/sharedStrings.xml><?xml version="1.0" encoding="utf-8"?>
<sst xmlns="http://schemas.openxmlformats.org/spreadsheetml/2006/main" count="539" uniqueCount="342">
  <si>
    <t>附件1</t>
  </si>
  <si>
    <t>武隆区2021年财政专项扶贫资金（提前批）计划公示表</t>
  </si>
  <si>
    <t>单位：万元</t>
  </si>
  <si>
    <t>序号</t>
  </si>
  <si>
    <t>项目名称</t>
  </si>
  <si>
    <t>项目类型</t>
  </si>
  <si>
    <t>项目所在乡镇</t>
  </si>
  <si>
    <t>实施地点</t>
  </si>
  <si>
    <t>实施年度</t>
  </si>
  <si>
    <t>行业主管部门</t>
  </si>
  <si>
    <t>项目内容</t>
  </si>
  <si>
    <t>合计</t>
  </si>
  <si>
    <t>中央</t>
  </si>
  <si>
    <t>市级</t>
  </si>
  <si>
    <t>区级</t>
  </si>
  <si>
    <t>受益对象</t>
  </si>
  <si>
    <t>绩效目标</t>
  </si>
  <si>
    <t>群众参与和带贫减贫机制</t>
  </si>
  <si>
    <t>备注</t>
  </si>
  <si>
    <t>2021年武隆区建档立卡贫困大学生资助</t>
  </si>
  <si>
    <t>教育扶贫</t>
  </si>
  <si>
    <t>全区</t>
  </si>
  <si>
    <t xml:space="preserve"> 区教委</t>
  </si>
  <si>
    <t>受益预计贫困户480人，按照每人8000元的标准补助。</t>
  </si>
  <si>
    <t>受益预计贫困户480人</t>
  </si>
  <si>
    <t>批准后实施，预计减少建档立卡贫困户480人上学难之忧，补助8000元/人.年</t>
  </si>
  <si>
    <t xml:space="preserve">批准后实施，群众参与监督。预计减少建档立卡贫困户480人上学难之忧，补助8000元/人.年 </t>
  </si>
  <si>
    <t>2021年武隆区扶贫医疗救助</t>
  </si>
  <si>
    <t>健康扶贫</t>
  </si>
  <si>
    <t xml:space="preserve"> 区卫健委</t>
  </si>
  <si>
    <t>对其自付费用较大的再由大病医疗救助基金给予部分补助，最高不超过10万元。</t>
  </si>
  <si>
    <t>受益预计贫困户500人</t>
  </si>
  <si>
    <t>批准后实施，通过医疗救助预计减少建档立卡贫困户500人次以上就医难之忧</t>
  </si>
  <si>
    <t>批准后实施，群众参与监督。通过医疗救助预计减少建档立卡贫困户500人就医难之忧  　</t>
  </si>
  <si>
    <t>2021年武隆区项目管理费</t>
  </si>
  <si>
    <t>项目管理费</t>
  </si>
  <si>
    <t>区扶贫办</t>
  </si>
  <si>
    <t xml:space="preserve"> 对规划、检查、项目前期工作进行补助</t>
  </si>
  <si>
    <t>受益贫困人口大于43890人</t>
  </si>
  <si>
    <t>用于对规划、检查、项目前期工作进行补助</t>
  </si>
  <si>
    <t xml:space="preserve"> 用于对项目规划、检查、前期工作进行补助等。</t>
  </si>
  <si>
    <t>2021年武隆区雨露技工培训和致富带头人培训</t>
  </si>
  <si>
    <t>就业扶贫</t>
  </si>
  <si>
    <t>雨露计划和致富带头人培育，对贫困户进行外出务工、就业创业、技能培训。过培训提升170人次贫困人口就业技能水平。</t>
  </si>
  <si>
    <t xml:space="preserve"> </t>
  </si>
  <si>
    <t>受益人口3000人，其中贫困户170人次</t>
  </si>
  <si>
    <t>通过培训提升170人次贫困人口就业技能水平。</t>
  </si>
  <si>
    <t>群众参与监督，通过培训提升170人次贫困人口就业技能水平。 　</t>
  </si>
  <si>
    <t>2021年武隆区“巩固脱贫保”</t>
  </si>
  <si>
    <t>贫困户全覆盖43728人，为了确保政策统一，前后衔接，参保时间从2021年1月1日起至12月31日止，按130元/人/年的标准参保。</t>
  </si>
  <si>
    <t>贫困户43728人</t>
  </si>
  <si>
    <t>贫困户全覆盖43728人，为了确保政策统一，前后衔接，参保时间从2020年1月1日起至12月31日止，按130元/人/年的标准参保。</t>
  </si>
  <si>
    <t xml:space="preserve">实施中群众参与监督，贫困户全覆盖43728人，为了确保政策统一，前后衔接，参保时间从2021年1月1日起至12月31日止，按130元/人/年的标准参保。 </t>
  </si>
  <si>
    <t>2021年武隆区扶贫小额到户贷款贴息</t>
  </si>
  <si>
    <t>金融扶贫</t>
  </si>
  <si>
    <t>用于全区建档立卡贫困户3491户2020年度扶贫小额信贷贴息</t>
  </si>
  <si>
    <t>受益贫困户3491户</t>
  </si>
  <si>
    <t>批准后实施，用于全区建档立卡贫困户3491人2020年度扶贫小额信贷贴息</t>
  </si>
  <si>
    <t>批准后实施，群众参与监督。用于全区建档立卡贫困户3491人，2020年度扶贫小额信贷贴息</t>
  </si>
  <si>
    <t>2021年武隆区扶贫培训</t>
  </si>
  <si>
    <t>区组织部</t>
  </si>
  <si>
    <t xml:space="preserve"> 技能培训。通过培训提升50人以上乡村振兴与脱贫巩固技能 。</t>
  </si>
  <si>
    <t>受益人口50人以上</t>
  </si>
  <si>
    <t>2021年武隆区易地扶贫搬迁贴息</t>
  </si>
  <si>
    <t>对约束性指标进行补助（受益贫困人口大于3000人</t>
  </si>
  <si>
    <t>受益贫困人口大于3000人</t>
  </si>
  <si>
    <t>完成约束性指标贴息（受益贫困人口大于3000人</t>
  </si>
  <si>
    <t>会议确定后群众监督，完成约束性指标贴息贴息</t>
  </si>
  <si>
    <t>2021年武隆区消费扶贫</t>
  </si>
  <si>
    <t xml:space="preserve">贫困户全覆盖43728人 </t>
  </si>
  <si>
    <t xml:space="preserve">实施中群众参与监督，贫困户全覆盖43728人 </t>
  </si>
  <si>
    <t>2021年武隆区灾后重建补助资金</t>
  </si>
  <si>
    <t>基础设施</t>
  </si>
  <si>
    <t>主要用于脱贫不稳定户、边缘易致贫户、严重困难户等“三类人员”住房安全、饮水安全、防止因灾返贫等项目</t>
  </si>
  <si>
    <t>全区脱贫不稳定户、边缘易致贫户、严重困难户等人群</t>
  </si>
  <si>
    <t>充分征求群众意见，召开户长会，实施过程中落实义务监督员2人。</t>
  </si>
  <si>
    <t>2021年武隆区白马镇车盘村大泉组公路硬化项目</t>
  </si>
  <si>
    <t>白马镇</t>
  </si>
  <si>
    <t>车盘村</t>
  </si>
  <si>
    <t>在白马镇车盘村大泉组陈生财处至黑池坝子硬化公路2.3公里，宽4.5米，厚0.2米等。</t>
  </si>
  <si>
    <t>10户33人（其中稳定脱贫户5户20人）</t>
  </si>
  <si>
    <t>在白马镇车盘村大泉组陈生财处至黑池坝子硬化公路2.3公里，通过项目实施解决10户33人（其中稳定脱贫户5户20人）的出行难，烤烟产业150亩运输不便的问题。</t>
  </si>
  <si>
    <t>村支两委研究确定项目申报，在项目实施过程中由村委监督人员2人进行项目实施监督，项目建设完成交村委会进行建后管护，项目建设完成后将有效解决10户33人（其中稳定脱贫户5户20人）的出行难，烤烟产业150亩运输不便的问题。</t>
  </si>
  <si>
    <t>2021年武隆区边缘户“防贫保险”</t>
  </si>
  <si>
    <t>为全区边缘户1277人购买防贫保险</t>
  </si>
  <si>
    <t>贫困户1277人</t>
  </si>
  <si>
    <t>为贫困人口提供医疗保障</t>
  </si>
  <si>
    <t>群众参与群众监督</t>
  </si>
  <si>
    <t>2021年武隆区动态监测费</t>
  </si>
  <si>
    <t>对贫困户和边缘户进行动态监测</t>
  </si>
  <si>
    <t>受益贫困人口大于2277人</t>
  </si>
  <si>
    <t>批准后实施，时刻监测对贫困户和边缘户的“二不愁、三保障”的问题</t>
  </si>
  <si>
    <t>2021年武隆区疫情期间公益岗位补助</t>
  </si>
  <si>
    <t>公益岗位就业大于1250人</t>
  </si>
  <si>
    <t>受益贫困人口大于1250人</t>
  </si>
  <si>
    <t xml:space="preserve">解决脱贫人口劳动力务工1250人以上就业增收。  </t>
  </si>
  <si>
    <t>2021年武隆区贫困人口医保参保补助</t>
  </si>
  <si>
    <t xml:space="preserve"> 区医保局</t>
  </si>
  <si>
    <t>补助全区贫困人口城乡医疗参保补助70%部分，2020年补助基数624万元，市级扶贫资金只余315.523万元。</t>
  </si>
  <si>
    <t>全区建档立卡贫困户</t>
  </si>
  <si>
    <t>对全区建档立卡贫困户人口按城乡居民基本医疗一档缴费标准的70%进行财政补助，通过构建覆盖城乡居民医疗保险制度，减轻贫困人口就医费用负担，有效缓解“因病致贫、因病返贫”发生率，确保建档立卡贫困人口100%参加城乡居民基本医疗保险，落实扶贫措施。</t>
  </si>
  <si>
    <t>群众参与监督。通过贫困人口参保资助减轻贫困人口参保负担，保障享受城乡居民医疗权利</t>
  </si>
  <si>
    <t>2021年武隆区沧沟乡关庙村梨子坝产业灌溉及人饮项目</t>
  </si>
  <si>
    <t>产业发展</t>
  </si>
  <si>
    <t>沧沟乡</t>
  </si>
  <si>
    <t xml:space="preserve"> 关庙村</t>
  </si>
  <si>
    <t>在关庙村梨子坝新建水池300立方米，水管2000米。</t>
  </si>
  <si>
    <t>受益人数21户76人，其中贫困户人口4户12人。</t>
  </si>
  <si>
    <t>2021年完成项目建设，新建水池300立方米，项目验收合格率100%，项目完成及时率100%，安全饮水工程补助标准20万元，减少建档立卡贫困户饮水成本5元，受益建档立卡贫困人口数12人，工程设计使用年限≥30年，受益建档立卡贫困户满意度98%以上。</t>
  </si>
  <si>
    <t>群众参与项目建设与监督，建成后减少群众饮水成本5元。</t>
  </si>
  <si>
    <t>2021年武隆区沧沟乡丁大公路改扩建项目</t>
  </si>
  <si>
    <t xml:space="preserve"> 青杠村、沧沟村</t>
  </si>
  <si>
    <t>按4.5米宽标准新（改）建大堡顶、南泥沟、丁木公路6.2公里。</t>
  </si>
  <si>
    <t>受益人数38户135人，其中贫困户7户23人</t>
  </si>
  <si>
    <t>2021年完成道路新（改）建6.2公里，项目竣工验收合格率达100%，项目完工及时率100%，道路补助标准95万元，减少建档立卡贫困户出行成本每人次30元，受益建档立卡贫困人口数23人，道路使用年限≥30年，受益建档立卡贫困户满意度98%以上。</t>
  </si>
  <si>
    <t>群众参与监督建设，建成后方便135人其中贫困户23人出行并降低农产品运输成本3元。</t>
  </si>
  <si>
    <t>2021年武隆区和顺镇金坪村新房子后坪水池维修项目</t>
  </si>
  <si>
    <t>和顺镇</t>
  </si>
  <si>
    <t xml:space="preserve">金坪村 </t>
  </si>
  <si>
    <t>维修、整治水池500立方米。</t>
  </si>
  <si>
    <t>26户104人</t>
  </si>
  <si>
    <t>维修、整治水池，保障26户104人（贫困户贫困户3户7人）用水安全。</t>
  </si>
  <si>
    <t>项目实施过程中施工质量和资金使用群众监督2人；通过修复水池，保证26户104人（贫困户贫困户3户7人）产业发展及生产生活用水。</t>
  </si>
  <si>
    <t>2021年武隆区和顺镇打蕨村贫困村集体经济发展项目</t>
  </si>
  <si>
    <t xml:space="preserve"> 打蕨村</t>
  </si>
  <si>
    <t>发展魔芋种植产业100亩及配套设施建设。</t>
  </si>
  <si>
    <t>17户40人</t>
  </si>
  <si>
    <t>大力发展村集体经济，增加村集体经济收入，带动80户420人（贫困户17户40人）发展产业，增加收入</t>
  </si>
  <si>
    <t>项目实施过程中施工质量和资金使用群众监督3人；通过发展村集体经济，增加80户420人（贫困户17户40人）收入。</t>
  </si>
  <si>
    <t>2021年武隆区石桥乡天池村示范基地产业产销环境改造项目</t>
  </si>
  <si>
    <t>石桥乡</t>
  </si>
  <si>
    <t>天池村</t>
  </si>
  <si>
    <t>产业项目展示墙75m，水产基地连接桥1座，基地管护设施4处，产业交易场所20㎡。</t>
  </si>
  <si>
    <t>受益建档立卡贫困人口23户72人</t>
  </si>
  <si>
    <t>2021年完成100%，质量合格率100%，项目完成及时率100%，贫困户户均预计增收650元，受益贫困户,23户72人，工程设计使用年限10年以上，受益贫困人口满意率100%以上，对贫困户的脱贫增收起到促进作用。</t>
  </si>
  <si>
    <t>项目实施中群众监督1人，群众参与竣工后管理1人，贫困户户均预计增收650元。</t>
  </si>
  <si>
    <t>2021年武隆区石桥乡天池村示范基地产业环境整治及配套设施项目</t>
  </si>
  <si>
    <t xml:space="preserve"> 产业环境整治及配套设施一批。</t>
  </si>
  <si>
    <t xml:space="preserve">2021年武隆区石桥乡天池村示范基地产业基地整治项目
</t>
  </si>
  <si>
    <t>产业基地堡坎610立方米，产品集散点整治110平方米，产业基地消防水池给排水1项，鱼塘进水管道200米，鱼塘产业步道180米，水产养殖区沟渠整治50米，水源水井修复1口。</t>
  </si>
  <si>
    <t>2021年武隆区石桥乡天池村示范基地金银花产业示范园项目</t>
  </si>
  <si>
    <t>建设中药材金银花示范园200亩及配套设施建设。</t>
  </si>
  <si>
    <t>受益建档立卡贫困人口27户81人</t>
  </si>
  <si>
    <t>2020年完成100%，质量合格率100%，项目完成及时率100%，贫困户户均预计增收600元，受益贫困户,27户81人，工程设计使用年限10年以上，受益贫困人口满意率99%以上，对贫困户的脱贫增收起到促进作用。</t>
  </si>
  <si>
    <t>项目实施中群众监督1人，群众参与竣工后管理1人，贫困户户均预计增收600元。</t>
  </si>
  <si>
    <t>2021年武隆区石桥乡天池村示范基地采摘和水产园环境整治项目</t>
  </si>
  <si>
    <t>产业配套设施12个，产业园环境治理（其中：水池修复1口、粮仓5个、产品集散区域1处、产业户院坝整治等。</t>
  </si>
  <si>
    <t>2021年度武隆区江口镇蔡家村双山子至杜家坳社道公路路面改造</t>
  </si>
  <si>
    <t>江口镇</t>
  </si>
  <si>
    <t xml:space="preserve"> 蔡家村</t>
  </si>
  <si>
    <t>硬化蔡家村双山子至杜家坳社道公路约1.036公里（C25混凝土路面），路面宽度3.5米。建设性质为通畅。</t>
  </si>
  <si>
    <t>建档立卡贫困户1户2人。</t>
  </si>
  <si>
    <t>该项目实施后，可解决蔡家村19人（其中贫困1户2人）出行问题，极大改善全村的交通条件，给全村物品流通、种养殖业发展带来助力，促进农户增收。</t>
  </si>
  <si>
    <t>项目前期全体村干部、村民代表参与前期项目确定决议，2名及以上义务监督员对实施过程中施工质量和资金使用的监督；通过改善交通条件，方便19人生活出行（其中贫困人口2人），并降低农业生产运输成本。</t>
  </si>
  <si>
    <t>2021年武隆区白马镇板桥村产业项目</t>
  </si>
  <si>
    <t>板桥村</t>
  </si>
  <si>
    <t>打造板桥村绿色蔬菜定点供应基地400亩及配套设施建设。</t>
  </si>
  <si>
    <t>受益贫困户21户66人</t>
  </si>
  <si>
    <t>实施武隆区白马镇2020年板桥村产业项目，带动乡村旅游发展，助力乡村振兴，使21户66人贫困户收入增加</t>
  </si>
  <si>
    <t>村支两委研究确定项目申报，在项目实施过程中由村委监督人员2人进行项目实施监督，项目建设完成带动乡村旅游发展，助力乡村振兴，使21户66人贫困户收入增加</t>
  </si>
  <si>
    <t>2021年武隆区白马镇三溪村道角组麻土公路维修整治项目</t>
  </si>
  <si>
    <t xml:space="preserve">三溪村 </t>
  </si>
  <si>
    <t>在三溪村道角维修整治及硬化道路长80米，宽4.5米，厚0.2米；涵洞及排水沟、新建公路边沟340米；新建水池100立方米，水管1500米。</t>
  </si>
  <si>
    <t>受户农户81户350人，其中贫困户3户9人</t>
  </si>
  <si>
    <t>在三溪村道角维修整治公路长15米，宽4.5米，厚0.2米；新建排水沟700米；新建公路边沟600米；新建水池1口，管道1600米。通过项目的实施解决三溪村81户350人的出行困难及安全，并保证80人季节性缺水问题。</t>
  </si>
  <si>
    <t>村支两委研究确定项目申报，在项目实施过程中由村委监督人员2人进行项目实施监督，通过项目的实施将有效解决三溪村81户350人的出行困难及安全，并保证80人季节性缺水问题。</t>
  </si>
  <si>
    <t>2021年武隆区芙蓉街道青吉村千秋榜产业道路</t>
  </si>
  <si>
    <t>芙蓉街道</t>
  </si>
  <si>
    <t>青吉村</t>
  </si>
  <si>
    <t>一是产业道路路基扩宽开挖2.6公里，其中第一段大石湾到上破院子段长约1.3公里，第二段刘院子到雷打石段长约1.3公里，原路面宽度3米，扩宽开挖宽2.5米，修筑堡坎约300立方，安装涵管约80米；二是水泥混凝土硬化里程长2.6公里，宽4.5米，厚度20公分，采用C25混凝土路面、路肩一次成型。抗压强度3.5MP</t>
  </si>
  <si>
    <t>受益农户60户233人，其中贫困户8户31人</t>
  </si>
  <si>
    <t>解决青吉村千秋塝社畜牧发展，养殖、蔬菜、林果产业规模化，带动60户人口233人，贫困户8户31人在畜牧产业发展人均增加收入1500元。</t>
  </si>
  <si>
    <t>项目实施中群众监督1人，群众参与竣工后管理1人，贫困户参与务工</t>
  </si>
  <si>
    <t>2021年武隆区芙蓉街道黄金村过路坪产业公路</t>
  </si>
  <si>
    <t>黄金村</t>
  </si>
  <si>
    <t>新建并硬化黄金村过路坪产业公路0.68公里，路面宽4.5米，砌筑公路堡坎300方。</t>
  </si>
  <si>
    <t>直接受益农户80户，受益人口230人，其中贫困人口32人。</t>
  </si>
  <si>
    <t>群众一事一议，解决群众出行，带动产业发。通过改善交通条件，方便230人其中贫困户32人生活出行并降低农产品运输成本</t>
  </si>
  <si>
    <t xml:space="preserve">2021年武隆区芙蓉街道中鱼村示范基地产业配套设施项目 </t>
  </si>
  <si>
    <t>中鱼村</t>
  </si>
  <si>
    <t>新建产业配套基础设施项目：老盘河伊甸园——采摘步道改造等。</t>
  </si>
  <si>
    <t>直接受益农户376户，受益人口1546人，其中贫困人口26户91人。</t>
  </si>
  <si>
    <t>群众参与项目监督与管理，带动5户贫困户产业增收，贫困户3人务工收入</t>
  </si>
  <si>
    <t xml:space="preserve">2021年武隆区芙蓉街道中鱼村示范基地产业项目 </t>
  </si>
  <si>
    <t>新建产业项目， 林下养殖鸡舍；5个，4米*2米（楠竹舍），竹篱笆围栏70米；
 现代观光农业；温室大棚建设400平方米。种植设备购买及安装；
 特色水果园；温室大棚建设200平方米。种植设备购买及安装；
 场地平整，购买种子；及种植设备工具等。</t>
  </si>
  <si>
    <t>2021年武隆区平桥镇高屋村联通公路</t>
  </si>
  <si>
    <t>平桥镇</t>
  </si>
  <si>
    <t xml:space="preserve"> 高屋村</t>
  </si>
  <si>
    <t>硬化过家楼长130米，宽5.5米；徐家湾、高屋基和花田组入户路580米，宽3.5米，
建设性质为通畅，C25砼浇筑路面20cm厚。</t>
  </si>
  <si>
    <t>直接受益人口92户315人，贫困户7户25人。</t>
  </si>
  <si>
    <t>2020年完成规划设计，2021年完成100%，硬化过家楼长130米，宽5.5米和徐家湾、高屋基和花田组入户路580米，宽3.5米，厚20cm的混凝土浇筑；质量合格率100%；项目完成及时率100%；道路补助标准37万元/公里；受益贫困户100户354人；工程设计使用年限10年以上；受益贫困人口满意率100%；通过改善交通条件，方便92户315人（贫困人口7户25人）生活出行并降低农产品运输成本。</t>
  </si>
  <si>
    <t>48人参与前期项目确定会议、决议，7人参与入库项目的选择，3人参与项目实施过程中施工质量和资金使用的监督。通过改善交通条件，方便315人其中贫困户25人生活出行并降低农产品运输成本。</t>
  </si>
  <si>
    <t>2021年武隆区凤来镇狮子村凉水井组产业路</t>
  </si>
  <si>
    <t>凤来镇</t>
  </si>
  <si>
    <t>狮子村</t>
  </si>
  <si>
    <t>维修传家大湾至庙垭堰塘湾连接路并硬化150米，硬化凉水井组社道路500米，路面宽度不低于3.5米；新建取水池80立方。</t>
  </si>
  <si>
    <t>受益230户672人，其中贫困户38户106人</t>
  </si>
  <si>
    <t>解决狮子村及凤游村周边群众出行问题</t>
  </si>
  <si>
    <t>当地群众参与监管，并落实2名以上的义务监督员，让项目在群众的实时监督下实施，有效带动农户生产发展</t>
  </si>
  <si>
    <t>2021年武隆区双河镇石坝村董家组基础设施项目</t>
  </si>
  <si>
    <t>双河镇</t>
  </si>
  <si>
    <t>石坝村</t>
  </si>
  <si>
    <t>在石坝村董家组新开挖及硬化产业道路260米，新建水池300立方米，产业步道800米等基础设施</t>
  </si>
  <si>
    <t>受户农户20户98人，其中贫困户3户7人</t>
  </si>
  <si>
    <t>通过该项目实施后，解决当地饮水安全、产业兴旺带动乡村发展</t>
  </si>
  <si>
    <t>村支两委研究确定项目申报，在项目实施过程中由村委监督人员2人进行项目实施监督</t>
  </si>
  <si>
    <t>2021年武隆区仙女山街道白果村王家坝组产业路维修整治项目</t>
  </si>
  <si>
    <t>仙女山街道</t>
  </si>
  <si>
    <t xml:space="preserve">白果村 </t>
  </si>
  <si>
    <t>1、维修产业公路基础988米、宽4.5米；2、硬化产业路988米，宽4.5米。</t>
  </si>
  <si>
    <t>68户322人其中贫困户2户6人</t>
  </si>
  <si>
    <t>2021年完成项目建设100%，整治硬化白果村王家坝组产业路988米、宽4.5米；工程设计使用年限10年以上，受益贫困人口满意率95%以上，方便沿线群众生产作业，对贫困户的脱贫增收起到巩固作用。</t>
  </si>
  <si>
    <t>群众参与项目监督管理，带动贫困户发展产业增收。</t>
  </si>
  <si>
    <t>2021年武隆区羊角街道永隆村石盆社道公路硬化项目</t>
  </si>
  <si>
    <t>羊角街道</t>
  </si>
  <si>
    <t>永隆村</t>
  </si>
  <si>
    <t>硬化路面1.4km，宽度4.5m。</t>
  </si>
  <si>
    <t>受益人63户253人，其中贫困11户37人。</t>
  </si>
  <si>
    <t>支持四好农村路建设，确保完工项目验收合格，预计解决63户253人出行问题，其中贫困户11户37人，对经济发展有明显的促进作用。</t>
  </si>
  <si>
    <t>50人参与公路建设标准方案、施工组织方案、工程养护方案的制定、项目入库的选择。通过改善交通条件，方便253人其中贫困户37人生活出行并降低农产品运输成本，</t>
  </si>
  <si>
    <t>2021年武隆区桐梓镇香树至长征村产业路</t>
  </si>
  <si>
    <t>桐梓镇</t>
  </si>
  <si>
    <t>香树村、长征村</t>
  </si>
  <si>
    <t>硬化3.6公里长，5.5米宽产业路（路面为20㎝厚C25砼面层混凝土路面）</t>
  </si>
  <si>
    <t>受益456人，其中建档立卡贫困户23户78人</t>
  </si>
  <si>
    <t>2021年完成3.6公里，5.5米宽香树至长征村产业路硬化（路面为20㎝厚C25砼面层混凝土路面），该产业路连接香树村、长征村700余亩茶叶基地、1000余亩食用笋基地，当地贫困户户均预计增收500元，受益贫困户23户78人，工程设计使用年限20年以上，受益贫困人口满意率100%，方便沿线农民生产作业，对茶叶基地和食用笋基地的发展起到极大推动作用，对贫困户的脱贫增收起到促进作用。</t>
  </si>
  <si>
    <t>项目实施中群众监督1人，群众参与竣工后管理1人，贫困户户均预计增收500元。</t>
  </si>
  <si>
    <t>2021年武隆区桐梓镇茶山产业路</t>
  </si>
  <si>
    <t>桐梓村</t>
  </si>
  <si>
    <t>硬化2.4公里长，5.5米宽茶山产业公路（路面为20㎝厚C25砼面层混凝土路面）</t>
  </si>
  <si>
    <t>受益176人，其中建档立卡贫困户11户47人</t>
  </si>
  <si>
    <t>2021年完成硬化2.4公里长，5.5米宽产业公路（路面为20㎝厚C25砼面层混凝土路面），该产业路连接茶山茶叶基地1000余亩，当地贫困户户均预计增收500元，受益贫困户11户47人，工程设计使用年限20年以上，受益贫困人口满意率100%，对贫困户的脱贫增收起到促进作用。有助于茶山产业发展</t>
  </si>
  <si>
    <t>2021年武隆区火炉镇车坝村农产品展销平台建设项目</t>
  </si>
  <si>
    <t>火炉镇</t>
  </si>
  <si>
    <t>车坝村</t>
  </si>
  <si>
    <t>新建农产品展销店铺6个，新建产品展销活动摊位</t>
  </si>
  <si>
    <t xml:space="preserve">受益50人，其中贫困8人。 </t>
  </si>
  <si>
    <t>通过建设产品展销区域，促进农产品销售带动龙坝片区经济发展。受益人口50人，其中贫困人口8人，切实带动群众增收。</t>
  </si>
  <si>
    <t>7人参与前期项目确定会议、决议，5人参与入库项目的选择，2人参与项目实施过程中施工质量和资金使用的监督。通过建设销售平台，促进经济发展，受益人口50人，其中贫困人口8人，切实带动群众增收。</t>
  </si>
  <si>
    <t>2021年武隆区火炉镇车坝村乡村旅游基础设施建设项目</t>
  </si>
  <si>
    <t>1.恢复龙溪赶场路500米。2.改造入江石板阶梯150米.3.完成街道铺装600平方。</t>
  </si>
  <si>
    <t xml:space="preserve">受益120人，其中贫困16人。 </t>
  </si>
  <si>
    <t>完善基础设施建设，促进乡村旅游及产业发展带动车坝村经济发展。受益人口120人，其中贫困人口16人，切实带动群众增收。</t>
  </si>
  <si>
    <t>9人参与前期项目确定会议、决议，7人参与入库项目的选择，2人参与项目实施过程中施工质量和资金使用的监督。通过建设项目，促进经济发展，受益人口50人，其中贫困人口8人，切实带动群众增收。</t>
  </si>
  <si>
    <t>2021年武隆区火炉镇车坝村产业采摘路建设项目</t>
  </si>
  <si>
    <t>新建产业采摘人行步道3公里，人行步道宽度1.5米宽。</t>
  </si>
  <si>
    <t xml:space="preserve">受益40人，其中贫困5人。 </t>
  </si>
  <si>
    <t>通过采摘人行步道建设，推动产业发展，促进乡村振兴发展。带动车坝村经济发展。受益人口40人，其中贫困人口5人，切实带动群众增收。</t>
  </si>
  <si>
    <t>8人参与前期项目确定会议、决议，6人参与入库项目的选择，2人参与项目实施过程中施工质量和资金使用的监督。受益人口40人，其中贫困人口5人，切实带动群众增收。</t>
  </si>
  <si>
    <t>2021年武隆区火炉镇车坝至下龙溪乡村旅游连接路项目</t>
  </si>
  <si>
    <t>后槽村、车坝村</t>
  </si>
  <si>
    <t>新建和改扩建4.8公里，宽度5.5米，路面结构为泥结石公路其中：扩建A段茶树坪至下龙溪1.9公里；扩建B段干沟至何家湾2.3公里；新建C段象鼻洞至上龙溪0.6公里。</t>
  </si>
  <si>
    <t xml:space="preserve">受益1800人，其中贫困142人。 </t>
  </si>
  <si>
    <t>连片打造上下龙溪古渡和下龙溪码头，缩短龙溪至火炉距离。带动后槽村经济发展。预计解决450户1800人出行问题，其中贫困户38户142人</t>
  </si>
  <si>
    <t>11人参与前期项目确定会议、决议，8人参与入库项目的选择，4人参与项目实施过程中施工质量和资金使用的监督。通过改善交通条件，方便1800人其中贫困户142人生活出行并降低农产品运输成本。</t>
  </si>
  <si>
    <t>2021年武隆区和顺镇打蕨村田边组至打蕨坪组产业公路建设项目</t>
  </si>
  <si>
    <t>打蕨村</t>
  </si>
  <si>
    <t>硬化产业公路长2.5公里、宽4.5米厚0.2米的公路，增加村各农户产业发展</t>
  </si>
  <si>
    <t>，带动40户110人（脱贫户7户15人）</t>
  </si>
  <si>
    <t>新建和硬化公路，带动乡村旅游发展、农户魔芋、蔬菜、甜玉米等产业发展，带动40户110人（脱贫户7户15人）发展产业，增加收入</t>
  </si>
  <si>
    <t>项目实施过程中施工质量和资金使用群众监督3人；通过发展产业提升农户增加收入，增加40户110人（脱贫户7户15人）收入。</t>
  </si>
  <si>
    <t>2021年武隆区重庆市武隆区国有仙女山林场纸厂沟产业生产项目</t>
  </si>
  <si>
    <t>青春村</t>
  </si>
  <si>
    <t xml:space="preserve"> 区林业局</t>
  </si>
  <si>
    <t>在武隆区国有仙女山林场纸厂沟修建产业生产用房300㎡</t>
  </si>
  <si>
    <t>其中受益人口250人，其中贫困人口85人。</t>
  </si>
  <si>
    <t>确保管护人员有个安稳的生产环境，更好实行森林管护与监测。</t>
  </si>
  <si>
    <t>提供季节就业岗位500个，增加收入150000元</t>
  </si>
  <si>
    <t>2021年武隆区农特产品宣传营销（含西部农交会、农民丰收节等展会）</t>
  </si>
  <si>
    <t>区农业农村委</t>
  </si>
  <si>
    <t>西部农交会、茶博会、绿色产品展销、农产品加工产销对接、武陵山区贫困地区农产品产销对接活动、农产品市场品牌打造、农民丰收节等农产品品牌宣传支出</t>
  </si>
  <si>
    <t>扩大武隆农产品知名度，促进农特产品销售。</t>
  </si>
  <si>
    <t>质量提升、品牌推广后形成品牌效应，种植户整体受益</t>
  </si>
  <si>
    <t>2021年武隆区仙女山镇石梁子村高山茶叶标准园建设项目</t>
  </si>
  <si>
    <t xml:space="preserve"> 石梁子村</t>
  </si>
  <si>
    <t xml:space="preserve">2020-2021 </t>
  </si>
  <si>
    <t>建设标准化茶园200亩</t>
  </si>
  <si>
    <t>周边约50户农户130人，其中贫困户10户25人</t>
  </si>
  <si>
    <t>促进武隆区茶叶产业标准化建设，示范带动作用</t>
  </si>
  <si>
    <t>务工及土地租赁收入，增加群众收益</t>
  </si>
  <si>
    <t>2021年武隆区仙女山镇白果村帅行共享农场农旅融合示范项目</t>
  </si>
  <si>
    <t>白果村</t>
  </si>
  <si>
    <t>2020-2021</t>
  </si>
  <si>
    <t>1.新建人饮水池600立方米；2.安装埋设饮水管网2000米；3.新建景观花篱4500米；4.新建生态停车场800㎡；5.新建公厕2座126㎡；6.新建农业体验营15亩</t>
  </si>
  <si>
    <t>周边约40户农户110人，其中贫困户6户115人</t>
  </si>
  <si>
    <t>本项目建成后，可实现年采摘水果约3万斤，年接待游客2万人次以上。</t>
  </si>
  <si>
    <t>2021年武隆区凤山街道城东村张家碛小湾至青杠堡公路</t>
  </si>
  <si>
    <t>凤山街道</t>
  </si>
  <si>
    <t xml:space="preserve"> 城东村</t>
  </si>
  <si>
    <t>区乡村振兴局</t>
  </si>
  <si>
    <t>张家碛组小湾入口处至青杠堡组花地湾，全长1.26KM，路基宽度6.5M，路面宽度5.5M（其中新建硬化0.22KM，泥结石路加宽并硬化0.37KM，原水泥混凝土路面 0.67KM加宽硬化至5.5M宽并对损毁路面进行维修。</t>
  </si>
  <si>
    <t>解决300人（其中脱贫户14人）</t>
  </si>
  <si>
    <t>项目实施可解决300人（其中脱贫户14人）出行问题，带动烤烟、玉米、马铃薯等产业发展。</t>
  </si>
  <si>
    <t>落实2名以上的义务监督员参与监督管理。通过改善交通条件，方便 300人（其中脱贫户14人）生活出行并降低农产品运输成本。</t>
  </si>
  <si>
    <t>2021年武隆区江口镇琪丽玉农业开发有限公司生猪育肥场圈舍建设项目</t>
  </si>
  <si>
    <t xml:space="preserve">蔡家村 </t>
  </si>
  <si>
    <t>2020－2021</t>
  </si>
  <si>
    <t>区畜牧发展中心</t>
  </si>
  <si>
    <t>建设全封闭式、自动投料、自动控温调温、自动饮水节水和粪污全量收集标准化现代化圈舍11650㎡。</t>
  </si>
  <si>
    <t>直接和间接可带动30人就业，提供优质种猪和技术指导，带动周边乡镇贫困户发展生猪产业增收</t>
  </si>
  <si>
    <t>年出栏商品猪2万头，产值8000万元</t>
  </si>
  <si>
    <t>周边农户免费领取农家肥用于种植业，降低种植化肥需求，直接和间接可带动30人就业，提供优质种猪和技术指导，带动周边乡镇贫困户发展生猪产业增收。</t>
  </si>
  <si>
    <t>2021年武隆区石桥乡禽蛋产业化项目</t>
  </si>
  <si>
    <t>八角村</t>
  </si>
  <si>
    <t>鸡舍1500平方米每平方米补助200元，补助30万元，购买蛋鸡养殖设施设备补助70万元；</t>
  </si>
  <si>
    <t>可带动5人就业，其中贫困户2人就业。</t>
  </si>
  <si>
    <t>年产鸡蛋500吨，产值450万元，保障武隆鸡蛋供应。</t>
  </si>
  <si>
    <t>给周边农户免费提供农家肥，可带动5人就业，其中贫困户2人就业。</t>
  </si>
  <si>
    <t>2021年武隆区后坪乡高坪村梁子上产业路硬化项目</t>
  </si>
  <si>
    <t>后坪乡</t>
  </si>
  <si>
    <t>高坪村</t>
  </si>
  <si>
    <t>产业路机耕道扩宽至3.5米，新增产业路硬化1.3公里</t>
  </si>
  <si>
    <t>通过产业路硬化，促进产业发展，增加农民收入，带动沿线特色产业发展</t>
  </si>
  <si>
    <t>项目实施中群众监督1人。项目实施后将进一步提升基础设施</t>
  </si>
  <si>
    <t>2021年武隆区羊角庙岭生态果园灌溉池及滴灌设施扩建项目</t>
  </si>
  <si>
    <t xml:space="preserve"> 庙岭村</t>
  </si>
  <si>
    <t>种养殖，基础设施，生产及加工配套设施：果园灌溉池960立方，滴灌设施扩建110平方。</t>
  </si>
  <si>
    <t>文复乡冉家湾至芙蓉洞人行步道建设项目</t>
  </si>
  <si>
    <t>文复乡</t>
  </si>
  <si>
    <t xml:space="preserve"> 铜锣村</t>
  </si>
  <si>
    <t>区民宗委</t>
  </si>
  <si>
    <t>在原有小路的基础上改建，人行路总长4000米，过水人行桥两座,涵管26米。危险路段设置栏杆约600米。工程起于铜锣村冉家湾组三台屋基，途经断头崖、石板沟，终点5A级风景区芙蓉洞口附近。</t>
  </si>
  <si>
    <t>直接受益人口120余户 
400多人</t>
  </si>
  <si>
    <t>项目实施可方便周边群众出入，特别是学生上学出入问题，节约出行时间约40分钟，解决周边群众出入安全问题，建成后亦可延伸芙蓉洞旅游观光，结合传统村落和特色民宿的建设，带动当地旅游发展。</t>
  </si>
  <si>
    <t>道路沿芙蓉江建设，沿途风景优美，是摄影和驴友登山的好去处，远期可打造成“芙蓉江最美观步道”。建成后亦可延伸芙蓉洞旅游观光，结合传统村落和特色民宿的建设，带动当地旅游发展。</t>
  </si>
  <si>
    <t>文复乡冉家湾传统村落人居环境整治项目</t>
  </si>
  <si>
    <t>建设村寨院落之间连接路；增设进寨沿线导入节点；植入传统村落内部少数民族文化元素；美化改善传统村落人居环境。</t>
  </si>
  <si>
    <t>直接受益人口97户，390人</t>
  </si>
  <si>
    <t>项目实施可带动冉家湾乡村旅游发展。</t>
  </si>
  <si>
    <t>该项目实施后改善人居环境条件，体验附近已经建好的特色民宿；带动地周边农户大力发展乡村旅游，增收致富，群众人均增收约200元/人。</t>
  </si>
  <si>
    <t>文复乡铜锣村天星古寨升级改造建设项目</t>
  </si>
  <si>
    <t>打造铜锣村“天星场”到“望江台”沿线导入节点；构筑传统村落生产、消防安全等观测设施；建设文化展示、体验与土货销售场所；改造民族体验活动场所，植入浓厚民族文化元素；打造民族特色餐饮、住宿等体验场所；利用自然资源，打造独特人居环境。</t>
  </si>
  <si>
    <t>直接受益人口78户，245人</t>
  </si>
  <si>
    <t>本项目建成后，能够更好恢复和呈现冉家湾特色景观;项目实施可带动冉家湾乡村旅游发展。</t>
  </si>
  <si>
    <t>该项目实施后有效打造少数民族特色村寨人居环境，成为摄影和游客观光的好去处，结合传统村落和特色民宿的建设，带动当地乡村旅游发展。</t>
  </si>
  <si>
    <t>仙女山街道城市民族工作示范点</t>
  </si>
  <si>
    <t>其他</t>
  </si>
  <si>
    <t xml:space="preserve">仙女山街道 </t>
  </si>
  <si>
    <t>定期收集汇总少数民族流动人口规模、人员结构、民族成份等信息并建立台账。依法维护少数民族流动人口合法权益，调处矛盾和纠纷。引导信教少数民族流动人口到合法宗教场所参加宗教活动，及时严格清理自发形成的非法活动点。以上工作需要办公电脑1台，办公桌椅2套，打印机1台，接待桌椅1套，室内外氛围营造。</t>
  </si>
  <si>
    <t>流动少数民族人口20人以上。</t>
  </si>
  <si>
    <t>为流动少数民族提供优质高效的服务，铸牢中华民族共同体意识</t>
  </si>
  <si>
    <t>增进各族群众对伟大祖国、中华民族、中华文化、中国特色社会主义的认同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</si>
</sst>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 "/>
    <numFmt numFmtId="43" formatCode="_ * #,##0.00_ ;_ * \-#,##0.00_ ;_ * &quot;-&quot;??_ ;_ @_ "/>
    <numFmt numFmtId="178" formatCode="&quot;建&quot;&quot;设&quot;&quot;里&quot;&quot;程&quot;0.0&quot;公&quot;&quot;里&quot;&quot;，&quot;"/>
  </numFmts>
  <fonts count="3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9" tint="-0.5"/>
      <name val="宋体"/>
      <charset val="134"/>
      <scheme val="minor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/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3" fillId="0" borderId="0"/>
    <xf numFmtId="0" fontId="32" fillId="8" borderId="8" applyNumberFormat="0" applyAlignment="0" applyProtection="0">
      <alignment vertical="center"/>
    </xf>
    <xf numFmtId="0" fontId="33" fillId="16" borderId="12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0"/>
    <xf numFmtId="0" fontId="35" fillId="24" borderId="0" applyNumberFormat="0" applyBorder="0" applyAlignment="0" applyProtection="0">
      <alignment vertical="center"/>
    </xf>
    <xf numFmtId="0" fontId="23" fillId="0" borderId="0"/>
    <xf numFmtId="0" fontId="36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7" fontId="5" fillId="2" borderId="0" xfId="0" applyNumberFormat="1" applyFont="1" applyFill="1" applyAlignment="1" applyProtection="1">
      <alignment horizontal="center" vertical="center" wrapText="1"/>
      <protection locked="0"/>
    </xf>
    <xf numFmtId="177" fontId="5" fillId="2" borderId="0" xfId="0" applyNumberFormat="1" applyFont="1" applyFill="1" applyAlignment="1" applyProtection="1">
      <alignment horizontal="left" vertical="center" wrapText="1"/>
      <protection locked="0"/>
    </xf>
    <xf numFmtId="177" fontId="6" fillId="2" borderId="0" xfId="0" applyNumberFormat="1" applyFont="1" applyFill="1" applyAlignment="1" applyProtection="1">
      <alignment horizontal="center" vertical="center" wrapText="1"/>
      <protection locked="0"/>
    </xf>
    <xf numFmtId="176" fontId="0" fillId="2" borderId="0" xfId="0" applyNumberFormat="1" applyFont="1" applyFill="1" applyAlignment="1">
      <alignment horizontal="left" vertical="center" wrapText="1"/>
    </xf>
    <xf numFmtId="177" fontId="0" fillId="2" borderId="0" xfId="0" applyNumberFormat="1" applyFont="1" applyFill="1" applyAlignment="1" applyProtection="1">
      <alignment horizontal="center" vertical="center" wrapText="1"/>
      <protection locked="0"/>
    </xf>
    <xf numFmtId="177" fontId="0" fillId="2" borderId="0" xfId="0" applyNumberFormat="1" applyFont="1" applyFill="1" applyAlignment="1" applyProtection="1">
      <alignment horizontal="left" vertical="center" wrapText="1"/>
      <protection locked="0"/>
    </xf>
    <xf numFmtId="177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" xfId="0" applyNumberFormat="1" applyFont="1" applyFill="1" applyBorder="1" applyAlignment="1" applyProtection="1">
      <alignment horizontal="left" vertical="center" wrapText="1"/>
    </xf>
    <xf numFmtId="177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77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3" xfId="0" applyNumberFormat="1" applyFont="1" applyFill="1" applyBorder="1" applyAlignment="1" applyProtection="1">
      <alignment horizontal="left" vertical="center" wrapText="1"/>
      <protection locked="0"/>
    </xf>
    <xf numFmtId="177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 applyProtection="1">
      <alignment horizontal="center" vertical="center" wrapText="1"/>
    </xf>
    <xf numFmtId="177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3" xfId="0" applyNumberFormat="1" applyFont="1" applyFill="1" applyBorder="1" applyAlignment="1" applyProtection="1">
      <alignment horizontal="left" vertical="center" wrapText="1"/>
      <protection locked="0"/>
    </xf>
    <xf numFmtId="177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9" fillId="2" borderId="1" xfId="55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1" xfId="0" applyNumberFormat="1" applyFont="1" applyFill="1" applyBorder="1" applyAlignment="1" applyProtection="1">
      <alignment horizontal="left" vertical="center" wrapText="1"/>
    </xf>
    <xf numFmtId="177" fontId="9" fillId="2" borderId="1" xfId="55" applyNumberFormat="1" applyFont="1" applyFill="1" applyBorder="1" applyAlignment="1" applyProtection="1">
      <alignment horizontal="left" vertical="center" wrapText="1"/>
    </xf>
    <xf numFmtId="177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177" fontId="9" fillId="2" borderId="1" xfId="0" applyNumberFormat="1" applyFont="1" applyFill="1" applyBorder="1" applyAlignment="1">
      <alignment horizontal="left" vertical="center" wrapText="1"/>
    </xf>
    <xf numFmtId="0" fontId="9" fillId="2" borderId="1" xfId="18" applyFont="1" applyFill="1" applyBorder="1" applyAlignment="1">
      <alignment horizontal="left" vertical="center" wrapText="1"/>
    </xf>
    <xf numFmtId="0" fontId="9" fillId="2" borderId="1" xfId="18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left" vertical="center" wrapText="1"/>
    </xf>
    <xf numFmtId="0" fontId="9" fillId="2" borderId="1" xfId="5" applyFont="1" applyFill="1" applyBorder="1" applyAlignment="1">
      <alignment horizontal="center" vertical="center" wrapText="1"/>
    </xf>
    <xf numFmtId="178" fontId="9" fillId="2" borderId="1" xfId="5" applyNumberFormat="1" applyFont="1" applyFill="1" applyBorder="1" applyAlignment="1">
      <alignment horizontal="left" vertical="center" wrapText="1"/>
    </xf>
    <xf numFmtId="0" fontId="9" fillId="2" borderId="1" xfId="56" applyFont="1" applyFill="1" applyBorder="1" applyAlignment="1">
      <alignment horizontal="left" vertical="center" wrapText="1"/>
    </xf>
    <xf numFmtId="0" fontId="9" fillId="2" borderId="1" xfId="56" applyFont="1" applyFill="1" applyBorder="1" applyAlignment="1">
      <alignment horizontal="center" vertical="center" wrapText="1"/>
    </xf>
    <xf numFmtId="177" fontId="9" fillId="2" borderId="1" xfId="56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 applyProtection="1">
      <alignment horizontal="left" vertical="center" wrapText="1"/>
    </xf>
    <xf numFmtId="177" fontId="9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76" fontId="12" fillId="2" borderId="1" xfId="0" applyNumberFormat="1" applyFont="1" applyFill="1" applyBorder="1" applyAlignment="1" applyProtection="1">
      <alignment horizontal="left" vertical="center" wrapText="1"/>
    </xf>
    <xf numFmtId="177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176" fontId="13" fillId="2" borderId="1" xfId="0" applyNumberFormat="1" applyFont="1" applyFill="1" applyBorder="1" applyAlignment="1" applyProtection="1">
      <alignment horizontal="left" vertical="center" wrapText="1"/>
    </xf>
    <xf numFmtId="176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77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0" fillId="2" borderId="0" xfId="0" applyNumberFormat="1" applyFont="1" applyFill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horizontal="center" vertical="center" wrapText="1"/>
      <protection locked="0"/>
    </xf>
    <xf numFmtId="177" fontId="15" fillId="2" borderId="0" xfId="0" applyNumberFormat="1" applyFont="1" applyFill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77" fontId="9" fillId="2" borderId="1" xfId="55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36" applyFont="1" applyFill="1" applyBorder="1" applyAlignment="1">
      <alignment horizontal="center" vertical="center" wrapText="1"/>
    </xf>
    <xf numFmtId="0" fontId="9" fillId="2" borderId="1" xfId="27" applyNumberFormat="1" applyFont="1" applyFill="1" applyBorder="1" applyAlignment="1">
      <alignment horizontal="center" vertical="center" wrapText="1"/>
    </xf>
    <xf numFmtId="0" fontId="9" fillId="2" borderId="1" xfId="34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9" fillId="2" borderId="1" xfId="57" applyFont="1" applyFill="1" applyBorder="1" applyAlignment="1">
      <alignment horizontal="center" vertical="center" wrapText="1"/>
    </xf>
    <xf numFmtId="0" fontId="9" fillId="2" borderId="1" xfId="54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177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27" xfId="34"/>
    <cellStyle name="好" xfId="35" builtinId="26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34" xfId="56"/>
    <cellStyle name="常规 4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9525</xdr:rowOff>
    </xdr:to>
    <xdr:pic>
      <xdr:nvPicPr>
        <xdr:cNvPr id="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04089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153670</xdr:colOff>
      <xdr:row>57</xdr:row>
      <xdr:rowOff>10160</xdr:rowOff>
    </xdr:to>
    <xdr:pic>
      <xdr:nvPicPr>
        <xdr:cNvPr id="26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210" y="23990300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153670</xdr:colOff>
      <xdr:row>57</xdr:row>
      <xdr:rowOff>10160</xdr:rowOff>
    </xdr:to>
    <xdr:pic>
      <xdr:nvPicPr>
        <xdr:cNvPr id="27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210" y="23990300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153670</xdr:colOff>
      <xdr:row>57</xdr:row>
      <xdr:rowOff>10160</xdr:rowOff>
    </xdr:to>
    <xdr:pic>
      <xdr:nvPicPr>
        <xdr:cNvPr id="28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210" y="23990300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153670</xdr:colOff>
      <xdr:row>57</xdr:row>
      <xdr:rowOff>10160</xdr:rowOff>
    </xdr:to>
    <xdr:pic>
      <xdr:nvPicPr>
        <xdr:cNvPr id="29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210" y="23990300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153670</xdr:colOff>
      <xdr:row>57</xdr:row>
      <xdr:rowOff>10160</xdr:rowOff>
    </xdr:to>
    <xdr:pic>
      <xdr:nvPicPr>
        <xdr:cNvPr id="30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210" y="23990300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153670</xdr:colOff>
      <xdr:row>57</xdr:row>
      <xdr:rowOff>10160</xdr:rowOff>
    </xdr:to>
    <xdr:pic>
      <xdr:nvPicPr>
        <xdr:cNvPr id="31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210" y="23990300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9525</xdr:rowOff>
    </xdr:to>
    <xdr:pic>
      <xdr:nvPicPr>
        <xdr:cNvPr id="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26568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9525</xdr:rowOff>
    </xdr:to>
    <xdr:pic>
      <xdr:nvPicPr>
        <xdr:cNvPr id="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10210" y="24879300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"/>
  <sheetViews>
    <sheetView tabSelected="1" zoomScale="78" zoomScaleNormal="78" topLeftCell="A53" workbookViewId="0">
      <selection activeCell="H63" sqref="H63"/>
    </sheetView>
  </sheetViews>
  <sheetFormatPr defaultColWidth="9" defaultRowHeight="14"/>
  <cols>
    <col min="1" max="1" width="5.87272727272727" customWidth="1"/>
    <col min="2" max="2" width="18.1272727272727" style="4" customWidth="1"/>
    <col min="3" max="3" width="10" customWidth="1"/>
    <col min="6" max="6" width="9" style="5"/>
    <col min="7" max="7" width="12" style="5" customWidth="1"/>
    <col min="8" max="8" width="36.7545454545455" style="4" customWidth="1"/>
    <col min="10" max="10" width="8.37272727272727" customWidth="1"/>
    <col min="11" max="11" width="7.75454545454545" customWidth="1"/>
    <col min="12" max="12" width="7.87272727272727" customWidth="1"/>
    <col min="13" max="13" width="18.8727272727273" customWidth="1"/>
    <col min="14" max="14" width="21.2545454545455" customWidth="1"/>
    <col min="15" max="15" width="20.8727272727273" customWidth="1"/>
  </cols>
  <sheetData>
    <row r="1" ht="17.5" spans="1:16">
      <c r="A1" s="6" t="s">
        <v>0</v>
      </c>
      <c r="B1" s="7"/>
      <c r="C1" s="8"/>
      <c r="D1" s="8"/>
      <c r="E1" s="8"/>
      <c r="F1" s="8"/>
      <c r="G1" s="8"/>
      <c r="H1" s="7"/>
      <c r="I1" s="69"/>
      <c r="J1" s="8"/>
      <c r="K1" s="69"/>
      <c r="L1" s="69"/>
      <c r="M1" s="70"/>
      <c r="N1" s="70"/>
      <c r="O1" s="70"/>
      <c r="P1" s="8"/>
    </row>
    <row r="2" ht="26.5" spans="1:16">
      <c r="A2" s="9" t="s">
        <v>1</v>
      </c>
      <c r="B2" s="10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</row>
    <row r="3" spans="1:16">
      <c r="A3" s="11"/>
      <c r="B3" s="12"/>
      <c r="C3" s="11"/>
      <c r="D3" s="11"/>
      <c r="E3" s="11"/>
      <c r="F3" s="13"/>
      <c r="G3" s="13"/>
      <c r="H3" s="14"/>
      <c r="I3" s="71"/>
      <c r="J3" s="72"/>
      <c r="K3" s="72"/>
      <c r="L3" s="72"/>
      <c r="M3" s="73"/>
      <c r="N3" s="73"/>
      <c r="O3" s="73"/>
      <c r="P3" s="13"/>
    </row>
    <row r="4" spans="1:16">
      <c r="A4" s="11"/>
      <c r="B4" s="12"/>
      <c r="C4" s="11"/>
      <c r="D4" s="11"/>
      <c r="E4" s="11"/>
      <c r="F4" s="13"/>
      <c r="G4" s="13"/>
      <c r="H4" s="14"/>
      <c r="I4" s="71"/>
      <c r="J4" s="72"/>
      <c r="K4" s="72" t="s">
        <v>2</v>
      </c>
      <c r="L4" s="72"/>
      <c r="M4" s="73"/>
      <c r="N4" s="73"/>
      <c r="O4" s="73" t="s">
        <v>2</v>
      </c>
      <c r="P4" s="13"/>
    </row>
    <row r="5" spans="1:16">
      <c r="A5" s="15" t="s">
        <v>3</v>
      </c>
      <c r="B5" s="16" t="s">
        <v>4</v>
      </c>
      <c r="C5" s="15" t="s">
        <v>5</v>
      </c>
      <c r="D5" s="15" t="s">
        <v>6</v>
      </c>
      <c r="E5" s="17" t="s">
        <v>7</v>
      </c>
      <c r="F5" s="17" t="s">
        <v>8</v>
      </c>
      <c r="G5" s="17" t="s">
        <v>9</v>
      </c>
      <c r="H5" s="18" t="s">
        <v>10</v>
      </c>
      <c r="I5" s="74" t="s">
        <v>11</v>
      </c>
      <c r="J5" s="75"/>
      <c r="K5" s="75"/>
      <c r="L5" s="75"/>
      <c r="M5" s="75"/>
      <c r="N5" s="15"/>
      <c r="O5" s="15"/>
      <c r="P5" s="15"/>
    </row>
    <row r="6" ht="30" customHeight="1" spans="1:16">
      <c r="A6" s="15"/>
      <c r="B6" s="16"/>
      <c r="C6" s="15"/>
      <c r="D6" s="15"/>
      <c r="E6" s="19"/>
      <c r="F6" s="19"/>
      <c r="G6" s="19"/>
      <c r="H6" s="20"/>
      <c r="I6" s="76"/>
      <c r="J6" s="75" t="s">
        <v>12</v>
      </c>
      <c r="K6" s="75" t="s">
        <v>13</v>
      </c>
      <c r="L6" s="75" t="s">
        <v>14</v>
      </c>
      <c r="M6" s="15" t="s">
        <v>15</v>
      </c>
      <c r="N6" s="15" t="s">
        <v>16</v>
      </c>
      <c r="O6" s="15" t="s">
        <v>17</v>
      </c>
      <c r="P6" s="15" t="s">
        <v>18</v>
      </c>
    </row>
    <row r="7" s="1" customFormat="1" ht="21" customHeight="1" spans="1:16">
      <c r="A7" s="21"/>
      <c r="B7" s="22" t="s">
        <v>11</v>
      </c>
      <c r="C7" s="21"/>
      <c r="D7" s="21"/>
      <c r="E7" s="23"/>
      <c r="F7" s="23"/>
      <c r="G7" s="23"/>
      <c r="H7" s="24"/>
      <c r="I7" s="77">
        <v>8247</v>
      </c>
      <c r="J7" s="77">
        <v>6434</v>
      </c>
      <c r="K7" s="78">
        <v>1813</v>
      </c>
      <c r="L7" s="79"/>
      <c r="M7" s="21"/>
      <c r="N7" s="21"/>
      <c r="O7" s="21"/>
      <c r="P7" s="21"/>
    </row>
    <row r="8" s="2" customFormat="1" ht="35" customHeight="1" spans="1:16">
      <c r="A8" s="25">
        <v>1</v>
      </c>
      <c r="B8" s="26" t="s">
        <v>19</v>
      </c>
      <c r="C8" s="27" t="s">
        <v>20</v>
      </c>
      <c r="D8" s="27" t="s">
        <v>21</v>
      </c>
      <c r="E8" s="27" t="s">
        <v>21</v>
      </c>
      <c r="F8" s="25">
        <v>2021</v>
      </c>
      <c r="G8" s="27" t="s">
        <v>22</v>
      </c>
      <c r="H8" s="26" t="s">
        <v>23</v>
      </c>
      <c r="I8" s="27">
        <v>345</v>
      </c>
      <c r="J8" s="27"/>
      <c r="K8" s="80">
        <v>345</v>
      </c>
      <c r="L8" s="80"/>
      <c r="M8" s="27" t="s">
        <v>24</v>
      </c>
      <c r="N8" s="27" t="s">
        <v>25</v>
      </c>
      <c r="O8" s="27" t="s">
        <v>26</v>
      </c>
      <c r="P8" s="27"/>
    </row>
    <row r="9" s="2" customFormat="1" ht="35" customHeight="1" spans="1:16">
      <c r="A9" s="25">
        <v>2</v>
      </c>
      <c r="B9" s="26" t="s">
        <v>27</v>
      </c>
      <c r="C9" s="27" t="s">
        <v>28</v>
      </c>
      <c r="D9" s="27" t="s">
        <v>21</v>
      </c>
      <c r="E9" s="27" t="s">
        <v>21</v>
      </c>
      <c r="F9" s="25">
        <v>2021</v>
      </c>
      <c r="G9" s="27" t="s">
        <v>29</v>
      </c>
      <c r="H9" s="26" t="s">
        <v>30</v>
      </c>
      <c r="I9" s="27">
        <v>200</v>
      </c>
      <c r="J9" s="27"/>
      <c r="K9" s="80">
        <v>200</v>
      </c>
      <c r="L9" s="80"/>
      <c r="M9" s="27" t="s">
        <v>31</v>
      </c>
      <c r="N9" s="27" t="s">
        <v>32</v>
      </c>
      <c r="O9" s="27" t="s">
        <v>33</v>
      </c>
      <c r="P9" s="27"/>
    </row>
    <row r="10" s="2" customFormat="1" ht="35" customHeight="1" spans="1:16">
      <c r="A10" s="25">
        <v>3</v>
      </c>
      <c r="B10" s="26" t="s">
        <v>34</v>
      </c>
      <c r="C10" s="27" t="s">
        <v>35</v>
      </c>
      <c r="D10" s="27" t="s">
        <v>21</v>
      </c>
      <c r="E10" s="27" t="s">
        <v>21</v>
      </c>
      <c r="F10" s="25">
        <v>2021</v>
      </c>
      <c r="G10" s="27" t="s">
        <v>36</v>
      </c>
      <c r="H10" s="26" t="s">
        <v>37</v>
      </c>
      <c r="I10" s="27">
        <v>79.73</v>
      </c>
      <c r="J10" s="27">
        <v>62.5</v>
      </c>
      <c r="K10" s="80">
        <v>17.23</v>
      </c>
      <c r="L10" s="80"/>
      <c r="M10" s="27" t="s">
        <v>38</v>
      </c>
      <c r="N10" s="27" t="s">
        <v>39</v>
      </c>
      <c r="O10" s="27" t="s">
        <v>40</v>
      </c>
      <c r="P10" s="27"/>
    </row>
    <row r="11" s="2" customFormat="1" ht="35" customHeight="1" spans="1:16">
      <c r="A11" s="25">
        <v>4</v>
      </c>
      <c r="B11" s="26" t="s">
        <v>41</v>
      </c>
      <c r="C11" s="27" t="s">
        <v>42</v>
      </c>
      <c r="D11" s="27" t="s">
        <v>21</v>
      </c>
      <c r="E11" s="27" t="s">
        <v>21</v>
      </c>
      <c r="F11" s="25">
        <v>2021</v>
      </c>
      <c r="G11" s="27" t="s">
        <v>36</v>
      </c>
      <c r="H11" s="28" t="s">
        <v>43</v>
      </c>
      <c r="I11" s="45">
        <v>150</v>
      </c>
      <c r="J11" s="45" t="s">
        <v>44</v>
      </c>
      <c r="K11" s="45">
        <v>150</v>
      </c>
      <c r="L11" s="45"/>
      <c r="M11" s="27" t="s">
        <v>45</v>
      </c>
      <c r="N11" s="27" t="s">
        <v>46</v>
      </c>
      <c r="O11" s="27" t="s">
        <v>47</v>
      </c>
      <c r="P11" s="27"/>
    </row>
    <row r="12" s="2" customFormat="1" ht="35" customHeight="1" spans="1:16">
      <c r="A12" s="25">
        <v>5</v>
      </c>
      <c r="B12" s="26" t="s">
        <v>48</v>
      </c>
      <c r="C12" s="27" t="s">
        <v>28</v>
      </c>
      <c r="D12" s="27" t="s">
        <v>21</v>
      </c>
      <c r="E12" s="27" t="s">
        <v>21</v>
      </c>
      <c r="F12" s="25">
        <v>2021</v>
      </c>
      <c r="G12" s="27" t="s">
        <v>36</v>
      </c>
      <c r="H12" s="28" t="s">
        <v>49</v>
      </c>
      <c r="I12" s="45">
        <v>568.464</v>
      </c>
      <c r="J12" s="45"/>
      <c r="K12" s="45">
        <v>568.464</v>
      </c>
      <c r="L12" s="45"/>
      <c r="M12" s="27" t="s">
        <v>50</v>
      </c>
      <c r="N12" s="81" t="s">
        <v>51</v>
      </c>
      <c r="O12" s="27" t="s">
        <v>52</v>
      </c>
      <c r="P12" s="27"/>
    </row>
    <row r="13" s="2" customFormat="1" ht="35" customHeight="1" spans="1:16">
      <c r="A13" s="25">
        <v>6</v>
      </c>
      <c r="B13" s="26" t="s">
        <v>53</v>
      </c>
      <c r="C13" s="27" t="s">
        <v>54</v>
      </c>
      <c r="D13" s="27" t="s">
        <v>21</v>
      </c>
      <c r="E13" s="27" t="s">
        <v>21</v>
      </c>
      <c r="F13" s="25">
        <v>2021</v>
      </c>
      <c r="G13" s="27" t="s">
        <v>36</v>
      </c>
      <c r="H13" s="26" t="s">
        <v>55</v>
      </c>
      <c r="I13" s="45">
        <v>489</v>
      </c>
      <c r="J13" s="45">
        <v>489</v>
      </c>
      <c r="K13" s="45"/>
      <c r="L13" s="45"/>
      <c r="M13" s="27" t="s">
        <v>56</v>
      </c>
      <c r="N13" s="27" t="s">
        <v>57</v>
      </c>
      <c r="O13" s="27" t="s">
        <v>58</v>
      </c>
      <c r="P13" s="27"/>
    </row>
    <row r="14" s="2" customFormat="1" ht="35" customHeight="1" spans="1:16">
      <c r="A14" s="25">
        <v>7</v>
      </c>
      <c r="B14" s="26" t="s">
        <v>59</v>
      </c>
      <c r="C14" s="27" t="s">
        <v>42</v>
      </c>
      <c r="D14" s="27" t="s">
        <v>21</v>
      </c>
      <c r="E14" s="27" t="s">
        <v>21</v>
      </c>
      <c r="F14" s="25">
        <v>2021</v>
      </c>
      <c r="G14" s="27" t="s">
        <v>60</v>
      </c>
      <c r="H14" s="28" t="s">
        <v>61</v>
      </c>
      <c r="I14" s="45">
        <v>60</v>
      </c>
      <c r="J14" s="45"/>
      <c r="K14" s="45">
        <v>60</v>
      </c>
      <c r="L14" s="45"/>
      <c r="M14" s="27" t="s">
        <v>62</v>
      </c>
      <c r="N14" s="81" t="s">
        <v>61</v>
      </c>
      <c r="O14" s="27" t="s">
        <v>62</v>
      </c>
      <c r="P14" s="27"/>
    </row>
    <row r="15" s="2" customFormat="1" ht="35" customHeight="1" spans="1:16">
      <c r="A15" s="25">
        <v>8</v>
      </c>
      <c r="B15" s="26" t="s">
        <v>63</v>
      </c>
      <c r="C15" s="27" t="s">
        <v>54</v>
      </c>
      <c r="D15" s="27" t="s">
        <v>21</v>
      </c>
      <c r="E15" s="27" t="s">
        <v>21</v>
      </c>
      <c r="F15" s="25">
        <v>2021</v>
      </c>
      <c r="G15" s="27" t="s">
        <v>36</v>
      </c>
      <c r="H15" s="26" t="s">
        <v>64</v>
      </c>
      <c r="I15" s="45">
        <v>1416</v>
      </c>
      <c r="J15" s="45">
        <v>1416</v>
      </c>
      <c r="K15" s="45"/>
      <c r="L15" s="45"/>
      <c r="M15" s="27" t="s">
        <v>65</v>
      </c>
      <c r="N15" s="27" t="s">
        <v>66</v>
      </c>
      <c r="O15" s="27" t="s">
        <v>67</v>
      </c>
      <c r="P15" s="27"/>
    </row>
    <row r="16" s="2" customFormat="1" ht="35" customHeight="1" spans="1:16">
      <c r="A16" s="25">
        <v>9</v>
      </c>
      <c r="B16" s="26" t="s">
        <v>68</v>
      </c>
      <c r="C16" s="27" t="s">
        <v>54</v>
      </c>
      <c r="D16" s="27" t="s">
        <v>21</v>
      </c>
      <c r="E16" s="27" t="s">
        <v>21</v>
      </c>
      <c r="F16" s="25">
        <v>2021</v>
      </c>
      <c r="G16" s="27" t="s">
        <v>36</v>
      </c>
      <c r="H16" s="28" t="s">
        <v>69</v>
      </c>
      <c r="I16" s="45">
        <v>40</v>
      </c>
      <c r="J16" s="45">
        <v>40</v>
      </c>
      <c r="K16" s="45"/>
      <c r="L16" s="45"/>
      <c r="M16" s="27" t="s">
        <v>50</v>
      </c>
      <c r="N16" s="81" t="s">
        <v>69</v>
      </c>
      <c r="O16" s="27" t="s">
        <v>70</v>
      </c>
      <c r="P16" s="27"/>
    </row>
    <row r="17" s="2" customFormat="1" ht="35" customHeight="1" spans="1:16">
      <c r="A17" s="25">
        <v>10</v>
      </c>
      <c r="B17" s="26" t="s">
        <v>71</v>
      </c>
      <c r="C17" s="29" t="s">
        <v>72</v>
      </c>
      <c r="D17" s="27" t="s">
        <v>21</v>
      </c>
      <c r="E17" s="27" t="s">
        <v>21</v>
      </c>
      <c r="F17" s="25">
        <v>2021</v>
      </c>
      <c r="G17" s="27" t="s">
        <v>36</v>
      </c>
      <c r="H17" s="28" t="s">
        <v>73</v>
      </c>
      <c r="I17" s="45">
        <v>208</v>
      </c>
      <c r="J17" s="45">
        <v>208</v>
      </c>
      <c r="K17" s="45"/>
      <c r="L17" s="45"/>
      <c r="M17" s="54" t="s">
        <v>74</v>
      </c>
      <c r="N17" s="54" t="s">
        <v>73</v>
      </c>
      <c r="O17" s="54" t="s">
        <v>75</v>
      </c>
      <c r="P17" s="27"/>
    </row>
    <row r="18" s="2" customFormat="1" ht="35" customHeight="1" spans="1:16">
      <c r="A18" s="25">
        <v>11</v>
      </c>
      <c r="B18" s="26" t="s">
        <v>76</v>
      </c>
      <c r="C18" s="29" t="s">
        <v>72</v>
      </c>
      <c r="D18" s="27" t="s">
        <v>77</v>
      </c>
      <c r="E18" s="27" t="s">
        <v>78</v>
      </c>
      <c r="F18" s="25">
        <v>2021</v>
      </c>
      <c r="G18" s="27" t="s">
        <v>36</v>
      </c>
      <c r="H18" s="26" t="s">
        <v>79</v>
      </c>
      <c r="I18" s="45">
        <v>107</v>
      </c>
      <c r="J18" s="45">
        <v>107</v>
      </c>
      <c r="K18" s="45"/>
      <c r="L18" s="45"/>
      <c r="M18" s="27" t="s">
        <v>80</v>
      </c>
      <c r="N18" s="82" t="s">
        <v>81</v>
      </c>
      <c r="O18" s="82" t="s">
        <v>82</v>
      </c>
      <c r="P18" s="27"/>
    </row>
    <row r="19" s="2" customFormat="1" ht="35" customHeight="1" spans="1:16">
      <c r="A19" s="25">
        <v>12</v>
      </c>
      <c r="B19" s="26" t="s">
        <v>83</v>
      </c>
      <c r="C19" s="27" t="s">
        <v>28</v>
      </c>
      <c r="D19" s="27" t="s">
        <v>21</v>
      </c>
      <c r="E19" s="27" t="s">
        <v>21</v>
      </c>
      <c r="F19" s="25">
        <v>2021</v>
      </c>
      <c r="G19" s="27" t="s">
        <v>36</v>
      </c>
      <c r="H19" s="26" t="s">
        <v>84</v>
      </c>
      <c r="I19" s="45">
        <v>16.783</v>
      </c>
      <c r="J19" s="45"/>
      <c r="K19" s="45">
        <v>16.783</v>
      </c>
      <c r="L19" s="45"/>
      <c r="M19" s="27" t="s">
        <v>85</v>
      </c>
      <c r="N19" s="83" t="s">
        <v>86</v>
      </c>
      <c r="O19" s="27" t="s">
        <v>87</v>
      </c>
      <c r="P19" s="27"/>
    </row>
    <row r="20" s="2" customFormat="1" ht="35" customHeight="1" spans="1:16">
      <c r="A20" s="25">
        <v>13</v>
      </c>
      <c r="B20" s="26" t="s">
        <v>88</v>
      </c>
      <c r="C20" s="27" t="s">
        <v>35</v>
      </c>
      <c r="D20" s="27" t="s">
        <v>21</v>
      </c>
      <c r="E20" s="27" t="s">
        <v>21</v>
      </c>
      <c r="F20" s="25">
        <v>2021</v>
      </c>
      <c r="G20" s="27" t="s">
        <v>36</v>
      </c>
      <c r="H20" s="26" t="s">
        <v>89</v>
      </c>
      <c r="I20" s="45">
        <v>50</v>
      </c>
      <c r="J20" s="45"/>
      <c r="K20" s="45">
        <v>50</v>
      </c>
      <c r="L20" s="45"/>
      <c r="M20" s="27" t="s">
        <v>90</v>
      </c>
      <c r="N20" s="27" t="s">
        <v>91</v>
      </c>
      <c r="O20" s="27" t="s">
        <v>87</v>
      </c>
      <c r="P20" s="27"/>
    </row>
    <row r="21" s="2" customFormat="1" ht="35" customHeight="1" spans="1:16">
      <c r="A21" s="25">
        <v>14</v>
      </c>
      <c r="B21" s="30" t="s">
        <v>92</v>
      </c>
      <c r="C21" s="27" t="s">
        <v>42</v>
      </c>
      <c r="D21" s="27" t="s">
        <v>21</v>
      </c>
      <c r="E21" s="27" t="s">
        <v>21</v>
      </c>
      <c r="F21" s="27">
        <v>2021</v>
      </c>
      <c r="G21" s="27" t="s">
        <v>36</v>
      </c>
      <c r="H21" s="31" t="s">
        <v>93</v>
      </c>
      <c r="I21" s="84">
        <v>417</v>
      </c>
      <c r="J21" s="84">
        <v>417</v>
      </c>
      <c r="K21" s="84"/>
      <c r="L21" s="27"/>
      <c r="M21" s="85" t="s">
        <v>94</v>
      </c>
      <c r="N21" s="27" t="s">
        <v>95</v>
      </c>
      <c r="O21" s="51" t="s">
        <v>87</v>
      </c>
      <c r="P21" s="27"/>
    </row>
    <row r="22" s="2" customFormat="1" ht="35" customHeight="1" spans="1:16">
      <c r="A22" s="25">
        <v>15</v>
      </c>
      <c r="B22" s="30" t="s">
        <v>96</v>
      </c>
      <c r="C22" s="27" t="s">
        <v>28</v>
      </c>
      <c r="D22" s="27" t="s">
        <v>21</v>
      </c>
      <c r="E22" s="27" t="s">
        <v>21</v>
      </c>
      <c r="F22" s="27">
        <v>2021</v>
      </c>
      <c r="G22" s="32" t="s">
        <v>97</v>
      </c>
      <c r="H22" s="30" t="s">
        <v>98</v>
      </c>
      <c r="I22" s="84">
        <v>315.523</v>
      </c>
      <c r="J22" s="84"/>
      <c r="K22" s="84">
        <v>315.523</v>
      </c>
      <c r="L22" s="27"/>
      <c r="M22" s="25" t="s">
        <v>99</v>
      </c>
      <c r="N22" s="27" t="s">
        <v>100</v>
      </c>
      <c r="O22" s="27" t="s">
        <v>101</v>
      </c>
      <c r="P22" s="27"/>
    </row>
    <row r="23" s="2" customFormat="1" ht="35" customHeight="1" spans="1:16">
      <c r="A23" s="25">
        <v>16</v>
      </c>
      <c r="B23" s="26" t="s">
        <v>102</v>
      </c>
      <c r="C23" s="27" t="s">
        <v>103</v>
      </c>
      <c r="D23" s="27" t="s">
        <v>104</v>
      </c>
      <c r="E23" s="27" t="s">
        <v>105</v>
      </c>
      <c r="F23" s="25">
        <v>2021</v>
      </c>
      <c r="G23" s="27" t="s">
        <v>36</v>
      </c>
      <c r="H23" s="26" t="s">
        <v>106</v>
      </c>
      <c r="I23" s="27">
        <v>20</v>
      </c>
      <c r="J23" s="27">
        <v>20</v>
      </c>
      <c r="K23" s="45"/>
      <c r="L23" s="45"/>
      <c r="M23" s="27" t="s">
        <v>107</v>
      </c>
      <c r="N23" s="27" t="s">
        <v>108</v>
      </c>
      <c r="O23" s="27" t="s">
        <v>109</v>
      </c>
      <c r="P23" s="27"/>
    </row>
    <row r="24" s="2" customFormat="1" ht="35" customHeight="1" spans="1:16">
      <c r="A24" s="25">
        <v>17</v>
      </c>
      <c r="B24" s="26" t="s">
        <v>110</v>
      </c>
      <c r="C24" s="27" t="s">
        <v>72</v>
      </c>
      <c r="D24" s="27" t="s">
        <v>104</v>
      </c>
      <c r="E24" s="27" t="s">
        <v>111</v>
      </c>
      <c r="F24" s="25">
        <v>2021</v>
      </c>
      <c r="G24" s="27" t="s">
        <v>36</v>
      </c>
      <c r="H24" s="26" t="s">
        <v>112</v>
      </c>
      <c r="I24" s="27">
        <v>95</v>
      </c>
      <c r="J24" s="27">
        <v>95</v>
      </c>
      <c r="K24" s="45"/>
      <c r="L24" s="45"/>
      <c r="M24" s="27" t="s">
        <v>113</v>
      </c>
      <c r="N24" s="27" t="s">
        <v>114</v>
      </c>
      <c r="O24" s="27" t="s">
        <v>115</v>
      </c>
      <c r="P24" s="27"/>
    </row>
    <row r="25" s="2" customFormat="1" ht="35" customHeight="1" spans="1:16">
      <c r="A25" s="25">
        <v>18</v>
      </c>
      <c r="B25" s="26" t="s">
        <v>116</v>
      </c>
      <c r="C25" s="27" t="s">
        <v>72</v>
      </c>
      <c r="D25" s="27" t="s">
        <v>117</v>
      </c>
      <c r="E25" s="27" t="s">
        <v>118</v>
      </c>
      <c r="F25" s="25">
        <v>2021</v>
      </c>
      <c r="G25" s="27" t="s">
        <v>36</v>
      </c>
      <c r="H25" s="33" t="s">
        <v>119</v>
      </c>
      <c r="I25" s="51">
        <v>15</v>
      </c>
      <c r="J25" s="51">
        <v>15</v>
      </c>
      <c r="K25" s="45"/>
      <c r="L25" s="45"/>
      <c r="M25" s="51" t="s">
        <v>120</v>
      </c>
      <c r="N25" s="51" t="s">
        <v>121</v>
      </c>
      <c r="O25" s="51" t="s">
        <v>122</v>
      </c>
      <c r="P25" s="27"/>
    </row>
    <row r="26" s="2" customFormat="1" ht="35" customHeight="1" spans="1:16">
      <c r="A26" s="25">
        <v>19</v>
      </c>
      <c r="B26" s="34" t="s">
        <v>123</v>
      </c>
      <c r="C26" s="27" t="s">
        <v>103</v>
      </c>
      <c r="D26" s="27" t="s">
        <v>117</v>
      </c>
      <c r="E26" s="27" t="s">
        <v>124</v>
      </c>
      <c r="F26" s="25">
        <v>2021</v>
      </c>
      <c r="G26" s="27" t="s">
        <v>36</v>
      </c>
      <c r="H26" s="33" t="s">
        <v>125</v>
      </c>
      <c r="I26" s="27">
        <v>50</v>
      </c>
      <c r="J26" s="27">
        <v>50</v>
      </c>
      <c r="K26" s="45"/>
      <c r="L26" s="45"/>
      <c r="M26" s="27" t="s">
        <v>126</v>
      </c>
      <c r="N26" s="27" t="s">
        <v>127</v>
      </c>
      <c r="O26" s="27" t="s">
        <v>128</v>
      </c>
      <c r="P26" s="27"/>
    </row>
    <row r="27" s="2" customFormat="1" ht="35" customHeight="1" spans="1:16">
      <c r="A27" s="25">
        <v>20</v>
      </c>
      <c r="B27" s="35" t="s">
        <v>129</v>
      </c>
      <c r="C27" s="27" t="s">
        <v>103</v>
      </c>
      <c r="D27" s="36" t="s">
        <v>130</v>
      </c>
      <c r="E27" s="36" t="s">
        <v>131</v>
      </c>
      <c r="F27" s="25">
        <v>2021</v>
      </c>
      <c r="G27" s="27" t="s">
        <v>36</v>
      </c>
      <c r="H27" s="35" t="s">
        <v>132</v>
      </c>
      <c r="I27" s="36">
        <v>40</v>
      </c>
      <c r="J27" s="36">
        <v>40</v>
      </c>
      <c r="K27" s="45"/>
      <c r="L27" s="45"/>
      <c r="M27" s="86" t="s">
        <v>133</v>
      </c>
      <c r="N27" s="87" t="s">
        <v>134</v>
      </c>
      <c r="O27" s="88" t="s">
        <v>135</v>
      </c>
      <c r="P27" s="27"/>
    </row>
    <row r="28" s="2" customFormat="1" ht="35" customHeight="1" spans="1:16">
      <c r="A28" s="25">
        <v>21</v>
      </c>
      <c r="B28" s="35" t="s">
        <v>136</v>
      </c>
      <c r="C28" s="27" t="s">
        <v>103</v>
      </c>
      <c r="D28" s="36" t="s">
        <v>130</v>
      </c>
      <c r="E28" s="36" t="s">
        <v>131</v>
      </c>
      <c r="F28" s="25">
        <v>2021</v>
      </c>
      <c r="G28" s="27" t="s">
        <v>36</v>
      </c>
      <c r="H28" s="35" t="s">
        <v>137</v>
      </c>
      <c r="I28" s="36">
        <v>93</v>
      </c>
      <c r="J28" s="36">
        <v>93</v>
      </c>
      <c r="K28" s="45"/>
      <c r="L28" s="45"/>
      <c r="M28" s="86" t="s">
        <v>133</v>
      </c>
      <c r="N28" s="87" t="s">
        <v>134</v>
      </c>
      <c r="O28" s="88" t="s">
        <v>135</v>
      </c>
      <c r="P28" s="27"/>
    </row>
    <row r="29" s="2" customFormat="1" ht="35" customHeight="1" spans="1:16">
      <c r="A29" s="25">
        <v>22</v>
      </c>
      <c r="B29" s="35" t="s">
        <v>138</v>
      </c>
      <c r="C29" s="27" t="s">
        <v>103</v>
      </c>
      <c r="D29" s="36" t="s">
        <v>130</v>
      </c>
      <c r="E29" s="36" t="s">
        <v>131</v>
      </c>
      <c r="F29" s="25">
        <v>2021</v>
      </c>
      <c r="G29" s="27" t="s">
        <v>36</v>
      </c>
      <c r="H29" s="35" t="s">
        <v>139</v>
      </c>
      <c r="I29" s="36">
        <v>40</v>
      </c>
      <c r="J29" s="36">
        <v>40</v>
      </c>
      <c r="K29" s="45"/>
      <c r="L29" s="45"/>
      <c r="M29" s="86" t="s">
        <v>133</v>
      </c>
      <c r="N29" s="87" t="s">
        <v>134</v>
      </c>
      <c r="O29" s="88" t="s">
        <v>135</v>
      </c>
      <c r="P29" s="27"/>
    </row>
    <row r="30" s="2" customFormat="1" ht="35" customHeight="1" spans="1:16">
      <c r="A30" s="25">
        <v>23</v>
      </c>
      <c r="B30" s="37" t="s">
        <v>140</v>
      </c>
      <c r="C30" s="27" t="s">
        <v>103</v>
      </c>
      <c r="D30" s="36" t="s">
        <v>130</v>
      </c>
      <c r="E30" s="38" t="s">
        <v>131</v>
      </c>
      <c r="F30" s="25">
        <v>2021</v>
      </c>
      <c r="G30" s="27" t="s">
        <v>36</v>
      </c>
      <c r="H30" s="39" t="s">
        <v>141</v>
      </c>
      <c r="I30" s="89">
        <v>40</v>
      </c>
      <c r="J30" s="89">
        <v>40</v>
      </c>
      <c r="K30" s="45"/>
      <c r="L30" s="45"/>
      <c r="M30" s="38" t="s">
        <v>142</v>
      </c>
      <c r="N30" s="89" t="s">
        <v>143</v>
      </c>
      <c r="O30" s="38" t="s">
        <v>144</v>
      </c>
      <c r="P30" s="27"/>
    </row>
    <row r="31" s="2" customFormat="1" ht="35" customHeight="1" spans="1:16">
      <c r="A31" s="25">
        <v>24</v>
      </c>
      <c r="B31" s="40" t="s">
        <v>145</v>
      </c>
      <c r="C31" s="27" t="s">
        <v>103</v>
      </c>
      <c r="D31" s="36" t="s">
        <v>130</v>
      </c>
      <c r="E31" s="41" t="s">
        <v>131</v>
      </c>
      <c r="F31" s="25">
        <v>2021</v>
      </c>
      <c r="G31" s="27" t="s">
        <v>36</v>
      </c>
      <c r="H31" s="42" t="s">
        <v>146</v>
      </c>
      <c r="I31" s="41">
        <v>54</v>
      </c>
      <c r="J31" s="41">
        <v>54</v>
      </c>
      <c r="K31" s="45"/>
      <c r="L31" s="45"/>
      <c r="M31" s="86" t="s">
        <v>133</v>
      </c>
      <c r="N31" s="87" t="s">
        <v>134</v>
      </c>
      <c r="O31" s="88" t="s">
        <v>135</v>
      </c>
      <c r="P31" s="27"/>
    </row>
    <row r="32" s="2" customFormat="1" ht="35" customHeight="1" spans="1:16">
      <c r="A32" s="25">
        <v>25</v>
      </c>
      <c r="B32" s="26" t="s">
        <v>147</v>
      </c>
      <c r="C32" s="27" t="s">
        <v>72</v>
      </c>
      <c r="D32" s="27" t="s">
        <v>148</v>
      </c>
      <c r="E32" s="27" t="s">
        <v>149</v>
      </c>
      <c r="F32" s="25">
        <v>2021</v>
      </c>
      <c r="G32" s="27" t="s">
        <v>36</v>
      </c>
      <c r="H32" s="26" t="s">
        <v>150</v>
      </c>
      <c r="I32" s="90">
        <v>57</v>
      </c>
      <c r="J32" s="90">
        <v>57</v>
      </c>
      <c r="K32" s="45"/>
      <c r="L32" s="45"/>
      <c r="M32" s="27" t="s">
        <v>151</v>
      </c>
      <c r="N32" s="27" t="s">
        <v>152</v>
      </c>
      <c r="O32" s="27" t="s">
        <v>153</v>
      </c>
      <c r="P32" s="27"/>
    </row>
    <row r="33" s="2" customFormat="1" ht="35" customHeight="1" spans="1:16">
      <c r="A33" s="25">
        <v>26</v>
      </c>
      <c r="B33" s="26" t="s">
        <v>154</v>
      </c>
      <c r="C33" s="27" t="s">
        <v>103</v>
      </c>
      <c r="D33" s="27" t="s">
        <v>77</v>
      </c>
      <c r="E33" s="27" t="s">
        <v>155</v>
      </c>
      <c r="F33" s="25">
        <v>2021</v>
      </c>
      <c r="G33" s="27" t="s">
        <v>36</v>
      </c>
      <c r="H33" s="28" t="s">
        <v>156</v>
      </c>
      <c r="I33" s="27">
        <v>52</v>
      </c>
      <c r="J33" s="27">
        <v>52</v>
      </c>
      <c r="K33" s="45"/>
      <c r="L33" s="45"/>
      <c r="M33" s="27" t="s">
        <v>157</v>
      </c>
      <c r="N33" s="27" t="s">
        <v>158</v>
      </c>
      <c r="O33" s="27" t="s">
        <v>159</v>
      </c>
      <c r="P33" s="27"/>
    </row>
    <row r="34" s="2" customFormat="1" ht="35" customHeight="1" spans="1:16">
      <c r="A34" s="25">
        <v>27</v>
      </c>
      <c r="B34" s="43" t="s">
        <v>160</v>
      </c>
      <c r="C34" s="44" t="s">
        <v>72</v>
      </c>
      <c r="D34" s="44" t="s">
        <v>77</v>
      </c>
      <c r="E34" s="44" t="s">
        <v>161</v>
      </c>
      <c r="F34" s="25">
        <v>2021</v>
      </c>
      <c r="G34" s="27" t="s">
        <v>36</v>
      </c>
      <c r="H34" s="43" t="s">
        <v>162</v>
      </c>
      <c r="I34" s="44">
        <v>21</v>
      </c>
      <c r="J34" s="44">
        <v>21</v>
      </c>
      <c r="K34" s="45"/>
      <c r="L34" s="45"/>
      <c r="M34" s="44" t="s">
        <v>163</v>
      </c>
      <c r="N34" s="44" t="s">
        <v>164</v>
      </c>
      <c r="O34" s="44" t="s">
        <v>165</v>
      </c>
      <c r="P34" s="27"/>
    </row>
    <row r="35" s="2" customFormat="1" ht="35" customHeight="1" spans="1:16">
      <c r="A35" s="25">
        <v>28</v>
      </c>
      <c r="B35" s="26" t="s">
        <v>166</v>
      </c>
      <c r="C35" s="27" t="s">
        <v>103</v>
      </c>
      <c r="D35" s="27" t="s">
        <v>167</v>
      </c>
      <c r="E35" s="27" t="s">
        <v>168</v>
      </c>
      <c r="F35" s="25">
        <v>2021</v>
      </c>
      <c r="G35" s="27" t="s">
        <v>36</v>
      </c>
      <c r="H35" s="26" t="s">
        <v>169</v>
      </c>
      <c r="I35" s="27">
        <v>160</v>
      </c>
      <c r="J35" s="27">
        <v>160</v>
      </c>
      <c r="K35" s="45"/>
      <c r="L35" s="45"/>
      <c r="M35" s="27" t="s">
        <v>170</v>
      </c>
      <c r="N35" s="27" t="s">
        <v>171</v>
      </c>
      <c r="O35" s="27" t="s">
        <v>172</v>
      </c>
      <c r="P35" s="27"/>
    </row>
    <row r="36" s="2" customFormat="1" ht="35" customHeight="1" spans="1:16">
      <c r="A36" s="25">
        <v>29</v>
      </c>
      <c r="B36" s="26" t="s">
        <v>173</v>
      </c>
      <c r="C36" s="27" t="s">
        <v>103</v>
      </c>
      <c r="D36" s="27" t="s">
        <v>167</v>
      </c>
      <c r="E36" s="27" t="s">
        <v>174</v>
      </c>
      <c r="F36" s="25">
        <v>2021</v>
      </c>
      <c r="G36" s="27" t="s">
        <v>36</v>
      </c>
      <c r="H36" s="26" t="s">
        <v>175</v>
      </c>
      <c r="I36" s="45">
        <v>54</v>
      </c>
      <c r="J36" s="45">
        <v>54</v>
      </c>
      <c r="K36" s="45"/>
      <c r="L36" s="45"/>
      <c r="M36" s="27" t="s">
        <v>176</v>
      </c>
      <c r="N36" s="27" t="s">
        <v>176</v>
      </c>
      <c r="O36" s="27" t="s">
        <v>177</v>
      </c>
      <c r="P36" s="27"/>
    </row>
    <row r="37" s="2" customFormat="1" ht="35" customHeight="1" spans="1:16">
      <c r="A37" s="25">
        <v>30</v>
      </c>
      <c r="B37" s="26" t="s">
        <v>178</v>
      </c>
      <c r="C37" s="27" t="s">
        <v>103</v>
      </c>
      <c r="D37" s="27" t="s">
        <v>167</v>
      </c>
      <c r="E37" s="45" t="s">
        <v>179</v>
      </c>
      <c r="F37" s="25">
        <v>2021</v>
      </c>
      <c r="G37" s="27" t="s">
        <v>36</v>
      </c>
      <c r="H37" s="46" t="s">
        <v>180</v>
      </c>
      <c r="I37" s="45">
        <v>300</v>
      </c>
      <c r="J37" s="45">
        <v>300</v>
      </c>
      <c r="K37" s="45"/>
      <c r="L37" s="45"/>
      <c r="M37" s="27" t="s">
        <v>181</v>
      </c>
      <c r="N37" s="27" t="s">
        <v>181</v>
      </c>
      <c r="O37" s="27" t="s">
        <v>182</v>
      </c>
      <c r="P37" s="27"/>
    </row>
    <row r="38" s="2" customFormat="1" ht="35" customHeight="1" spans="1:16">
      <c r="A38" s="25">
        <v>31</v>
      </c>
      <c r="B38" s="26" t="s">
        <v>183</v>
      </c>
      <c r="C38" s="27" t="s">
        <v>103</v>
      </c>
      <c r="D38" s="27" t="s">
        <v>167</v>
      </c>
      <c r="E38" s="45" t="s">
        <v>179</v>
      </c>
      <c r="F38" s="25">
        <v>2021</v>
      </c>
      <c r="G38" s="27" t="s">
        <v>36</v>
      </c>
      <c r="H38" s="26" t="s">
        <v>184</v>
      </c>
      <c r="I38" s="45">
        <v>163</v>
      </c>
      <c r="J38" s="45">
        <v>163</v>
      </c>
      <c r="K38" s="45"/>
      <c r="L38" s="45"/>
      <c r="M38" s="27" t="s">
        <v>181</v>
      </c>
      <c r="N38" s="27" t="s">
        <v>181</v>
      </c>
      <c r="O38" s="27" t="s">
        <v>182</v>
      </c>
      <c r="P38" s="27"/>
    </row>
    <row r="39" s="2" customFormat="1" ht="35" customHeight="1" spans="1:16">
      <c r="A39" s="25">
        <v>32</v>
      </c>
      <c r="B39" s="26" t="s">
        <v>185</v>
      </c>
      <c r="C39" s="27" t="s">
        <v>72</v>
      </c>
      <c r="D39" s="27" t="s">
        <v>186</v>
      </c>
      <c r="E39" s="27" t="s">
        <v>187</v>
      </c>
      <c r="F39" s="25">
        <v>2021</v>
      </c>
      <c r="G39" s="27" t="s">
        <v>36</v>
      </c>
      <c r="H39" s="26" t="s">
        <v>188</v>
      </c>
      <c r="I39" s="27">
        <v>28</v>
      </c>
      <c r="J39" s="27">
        <v>28</v>
      </c>
      <c r="K39" s="45"/>
      <c r="L39" s="45"/>
      <c r="M39" s="27" t="s">
        <v>189</v>
      </c>
      <c r="N39" s="27" t="s">
        <v>190</v>
      </c>
      <c r="O39" s="27" t="s">
        <v>191</v>
      </c>
      <c r="P39" s="27"/>
    </row>
    <row r="40" s="2" customFormat="1" ht="35" customHeight="1" spans="1:16">
      <c r="A40" s="25">
        <v>33</v>
      </c>
      <c r="B40" s="43" t="s">
        <v>192</v>
      </c>
      <c r="C40" s="27" t="s">
        <v>103</v>
      </c>
      <c r="D40" s="27" t="s">
        <v>193</v>
      </c>
      <c r="E40" s="44" t="s">
        <v>194</v>
      </c>
      <c r="F40" s="25">
        <v>2021</v>
      </c>
      <c r="G40" s="27" t="s">
        <v>36</v>
      </c>
      <c r="H40" s="43" t="s">
        <v>195</v>
      </c>
      <c r="I40" s="44">
        <v>36</v>
      </c>
      <c r="J40" s="44">
        <v>36</v>
      </c>
      <c r="K40" s="45"/>
      <c r="L40" s="45"/>
      <c r="M40" s="44" t="s">
        <v>196</v>
      </c>
      <c r="N40" s="44" t="s">
        <v>197</v>
      </c>
      <c r="O40" s="44" t="s">
        <v>198</v>
      </c>
      <c r="P40" s="27"/>
    </row>
    <row r="41" s="2" customFormat="1" ht="35" customHeight="1" spans="1:16">
      <c r="A41" s="25">
        <v>34</v>
      </c>
      <c r="B41" s="43" t="s">
        <v>199</v>
      </c>
      <c r="C41" s="27" t="s">
        <v>103</v>
      </c>
      <c r="D41" s="27" t="s">
        <v>200</v>
      </c>
      <c r="E41" s="44" t="s">
        <v>201</v>
      </c>
      <c r="F41" s="25">
        <v>2021</v>
      </c>
      <c r="G41" s="27" t="s">
        <v>36</v>
      </c>
      <c r="H41" s="43" t="s">
        <v>202</v>
      </c>
      <c r="I41" s="44">
        <v>40</v>
      </c>
      <c r="J41" s="44">
        <v>40</v>
      </c>
      <c r="K41" s="45"/>
      <c r="L41" s="45"/>
      <c r="M41" s="44" t="s">
        <v>203</v>
      </c>
      <c r="N41" s="44" t="s">
        <v>204</v>
      </c>
      <c r="O41" s="44" t="s">
        <v>205</v>
      </c>
      <c r="P41" s="27"/>
    </row>
    <row r="42" s="2" customFormat="1" ht="35" customHeight="1" spans="1:16">
      <c r="A42" s="25">
        <v>35</v>
      </c>
      <c r="B42" s="26" t="s">
        <v>206</v>
      </c>
      <c r="C42" s="27" t="s">
        <v>103</v>
      </c>
      <c r="D42" s="27" t="s">
        <v>207</v>
      </c>
      <c r="E42" s="27" t="s">
        <v>208</v>
      </c>
      <c r="F42" s="25">
        <v>2021</v>
      </c>
      <c r="G42" s="27" t="s">
        <v>36</v>
      </c>
      <c r="H42" s="26" t="s">
        <v>209</v>
      </c>
      <c r="I42" s="27">
        <v>60</v>
      </c>
      <c r="J42" s="27">
        <v>60</v>
      </c>
      <c r="K42" s="45"/>
      <c r="L42" s="45"/>
      <c r="M42" s="27" t="s">
        <v>210</v>
      </c>
      <c r="N42" s="27" t="s">
        <v>211</v>
      </c>
      <c r="O42" s="27" t="s">
        <v>212</v>
      </c>
      <c r="P42" s="27"/>
    </row>
    <row r="43" s="2" customFormat="1" ht="35" customHeight="1" spans="1:16">
      <c r="A43" s="25">
        <v>36</v>
      </c>
      <c r="B43" s="26" t="s">
        <v>213</v>
      </c>
      <c r="C43" s="27" t="s">
        <v>72</v>
      </c>
      <c r="D43" s="27" t="s">
        <v>214</v>
      </c>
      <c r="E43" s="27" t="s">
        <v>215</v>
      </c>
      <c r="F43" s="25">
        <v>2021</v>
      </c>
      <c r="G43" s="27" t="s">
        <v>36</v>
      </c>
      <c r="H43" s="26" t="s">
        <v>216</v>
      </c>
      <c r="I43" s="91">
        <v>65</v>
      </c>
      <c r="J43" s="91">
        <v>65</v>
      </c>
      <c r="K43" s="45"/>
      <c r="L43" s="45"/>
      <c r="M43" s="27" t="s">
        <v>217</v>
      </c>
      <c r="N43" s="92" t="s">
        <v>218</v>
      </c>
      <c r="O43" s="92" t="s">
        <v>219</v>
      </c>
      <c r="P43" s="27"/>
    </row>
    <row r="44" s="2" customFormat="1" ht="35" customHeight="1" spans="1:16">
      <c r="A44" s="25">
        <v>37</v>
      </c>
      <c r="B44" s="26" t="s">
        <v>220</v>
      </c>
      <c r="C44" s="27" t="s">
        <v>103</v>
      </c>
      <c r="D44" s="27" t="s">
        <v>221</v>
      </c>
      <c r="E44" s="27" t="s">
        <v>222</v>
      </c>
      <c r="F44" s="25">
        <v>2021</v>
      </c>
      <c r="G44" s="27" t="s">
        <v>36</v>
      </c>
      <c r="H44" s="26" t="s">
        <v>223</v>
      </c>
      <c r="I44" s="45">
        <v>200</v>
      </c>
      <c r="J44" s="45">
        <v>200</v>
      </c>
      <c r="K44" s="45"/>
      <c r="L44" s="45"/>
      <c r="M44" s="27" t="s">
        <v>224</v>
      </c>
      <c r="N44" s="27" t="s">
        <v>225</v>
      </c>
      <c r="O44" s="27" t="s">
        <v>226</v>
      </c>
      <c r="P44" s="27"/>
    </row>
    <row r="45" s="2" customFormat="1" ht="35" customHeight="1" spans="1:16">
      <c r="A45" s="25">
        <v>38</v>
      </c>
      <c r="B45" s="26" t="s">
        <v>227</v>
      </c>
      <c r="C45" s="27" t="s">
        <v>103</v>
      </c>
      <c r="D45" s="27" t="s">
        <v>221</v>
      </c>
      <c r="E45" s="27" t="s">
        <v>228</v>
      </c>
      <c r="F45" s="27">
        <v>2021</v>
      </c>
      <c r="G45" s="27" t="s">
        <v>36</v>
      </c>
      <c r="H45" s="47" t="s">
        <v>229</v>
      </c>
      <c r="I45" s="45">
        <v>137</v>
      </c>
      <c r="J45" s="45">
        <v>137</v>
      </c>
      <c r="K45" s="45"/>
      <c r="L45" s="45"/>
      <c r="M45" s="27" t="s">
        <v>230</v>
      </c>
      <c r="N45" s="27" t="s">
        <v>231</v>
      </c>
      <c r="O45" s="27" t="s">
        <v>226</v>
      </c>
      <c r="P45" s="27"/>
    </row>
    <row r="46" s="2" customFormat="1" ht="35" customHeight="1" spans="1:16">
      <c r="A46" s="25">
        <v>39</v>
      </c>
      <c r="B46" s="26" t="s">
        <v>232</v>
      </c>
      <c r="C46" s="27" t="s">
        <v>103</v>
      </c>
      <c r="D46" s="27" t="s">
        <v>233</v>
      </c>
      <c r="E46" s="27" t="s">
        <v>234</v>
      </c>
      <c r="F46" s="45">
        <v>2021</v>
      </c>
      <c r="G46" s="27" t="s">
        <v>36</v>
      </c>
      <c r="H46" s="26" t="s">
        <v>235</v>
      </c>
      <c r="I46" s="80">
        <f t="shared" ref="I46:I50" si="0">J46+K46</f>
        <v>80</v>
      </c>
      <c r="J46" s="45">
        <v>80</v>
      </c>
      <c r="K46" s="45"/>
      <c r="L46" s="45"/>
      <c r="M46" s="27" t="s">
        <v>236</v>
      </c>
      <c r="N46" s="27" t="s">
        <v>237</v>
      </c>
      <c r="O46" s="27" t="s">
        <v>238</v>
      </c>
      <c r="P46" s="27"/>
    </row>
    <row r="47" s="2" customFormat="1" ht="35" customHeight="1" spans="1:16">
      <c r="A47" s="25">
        <v>40</v>
      </c>
      <c r="B47" s="26" t="s">
        <v>239</v>
      </c>
      <c r="C47" s="27" t="s">
        <v>103</v>
      </c>
      <c r="D47" s="27" t="s">
        <v>233</v>
      </c>
      <c r="E47" s="27" t="s">
        <v>234</v>
      </c>
      <c r="F47" s="45">
        <v>2021</v>
      </c>
      <c r="G47" s="27" t="s">
        <v>36</v>
      </c>
      <c r="H47" s="26" t="s">
        <v>240</v>
      </c>
      <c r="I47" s="80">
        <f t="shared" si="0"/>
        <v>90</v>
      </c>
      <c r="J47" s="45">
        <v>90</v>
      </c>
      <c r="K47" s="45"/>
      <c r="L47" s="45"/>
      <c r="M47" s="27" t="s">
        <v>241</v>
      </c>
      <c r="N47" s="27" t="s">
        <v>242</v>
      </c>
      <c r="O47" s="27" t="s">
        <v>243</v>
      </c>
      <c r="P47" s="27"/>
    </row>
    <row r="48" s="2" customFormat="1" ht="35" customHeight="1" spans="1:16">
      <c r="A48" s="25">
        <v>41</v>
      </c>
      <c r="B48" s="26" t="s">
        <v>244</v>
      </c>
      <c r="C48" s="27" t="s">
        <v>103</v>
      </c>
      <c r="D48" s="27" t="s">
        <v>233</v>
      </c>
      <c r="E48" s="27" t="s">
        <v>234</v>
      </c>
      <c r="F48" s="45">
        <v>2021</v>
      </c>
      <c r="G48" s="27" t="s">
        <v>36</v>
      </c>
      <c r="H48" s="26" t="s">
        <v>245</v>
      </c>
      <c r="I48" s="80">
        <f t="shared" si="0"/>
        <v>90</v>
      </c>
      <c r="J48" s="45">
        <v>90</v>
      </c>
      <c r="K48" s="45"/>
      <c r="L48" s="45"/>
      <c r="M48" s="27" t="s">
        <v>246</v>
      </c>
      <c r="N48" s="27" t="s">
        <v>247</v>
      </c>
      <c r="O48" s="27" t="s">
        <v>248</v>
      </c>
      <c r="P48" s="27"/>
    </row>
    <row r="49" s="2" customFormat="1" ht="35" customHeight="1" spans="1:16">
      <c r="A49" s="25">
        <v>42</v>
      </c>
      <c r="B49" s="26" t="s">
        <v>249</v>
      </c>
      <c r="C49" s="27" t="s">
        <v>103</v>
      </c>
      <c r="D49" s="27" t="s">
        <v>233</v>
      </c>
      <c r="E49" s="27" t="s">
        <v>250</v>
      </c>
      <c r="F49" s="45">
        <v>2021</v>
      </c>
      <c r="G49" s="27" t="s">
        <v>36</v>
      </c>
      <c r="H49" s="26" t="s">
        <v>251</v>
      </c>
      <c r="I49" s="80">
        <f t="shared" si="0"/>
        <v>95</v>
      </c>
      <c r="J49" s="45">
        <v>95</v>
      </c>
      <c r="K49" s="45"/>
      <c r="L49" s="45"/>
      <c r="M49" s="27" t="s">
        <v>252</v>
      </c>
      <c r="N49" s="27" t="s">
        <v>253</v>
      </c>
      <c r="O49" s="27" t="s">
        <v>254</v>
      </c>
      <c r="P49" s="27"/>
    </row>
    <row r="50" s="2" customFormat="1" ht="35" customHeight="1" spans="1:16">
      <c r="A50" s="25">
        <v>43</v>
      </c>
      <c r="B50" s="26" t="s">
        <v>255</v>
      </c>
      <c r="C50" s="27" t="s">
        <v>103</v>
      </c>
      <c r="D50" s="45" t="s">
        <v>117</v>
      </c>
      <c r="E50" s="45" t="s">
        <v>256</v>
      </c>
      <c r="F50" s="45">
        <v>2021</v>
      </c>
      <c r="G50" s="27" t="s">
        <v>36</v>
      </c>
      <c r="H50" s="26" t="s">
        <v>257</v>
      </c>
      <c r="I50" s="80">
        <f t="shared" si="0"/>
        <v>120</v>
      </c>
      <c r="J50" s="45">
        <v>120</v>
      </c>
      <c r="K50" s="45"/>
      <c r="L50" s="45" t="s">
        <v>44</v>
      </c>
      <c r="M50" s="27" t="s">
        <v>258</v>
      </c>
      <c r="N50" s="27" t="s">
        <v>259</v>
      </c>
      <c r="O50" s="27" t="s">
        <v>260</v>
      </c>
      <c r="P50" s="27"/>
    </row>
    <row r="51" s="2" customFormat="1" ht="37" customHeight="1" spans="1:16">
      <c r="A51" s="25">
        <v>44</v>
      </c>
      <c r="B51" s="48" t="s">
        <v>261</v>
      </c>
      <c r="C51" s="27" t="s">
        <v>103</v>
      </c>
      <c r="D51" s="25" t="s">
        <v>200</v>
      </c>
      <c r="E51" s="25" t="s">
        <v>262</v>
      </c>
      <c r="F51" s="25">
        <v>2021</v>
      </c>
      <c r="G51" s="25" t="s">
        <v>263</v>
      </c>
      <c r="H51" s="49" t="s">
        <v>264</v>
      </c>
      <c r="I51" s="80">
        <v>40</v>
      </c>
      <c r="J51" s="80"/>
      <c r="K51" s="80">
        <v>40</v>
      </c>
      <c r="L51" s="80"/>
      <c r="M51" s="25" t="s">
        <v>265</v>
      </c>
      <c r="N51" s="25" t="s">
        <v>266</v>
      </c>
      <c r="O51" s="85" t="s">
        <v>267</v>
      </c>
      <c r="P51" s="27"/>
    </row>
    <row r="52" s="2" customFormat="1" ht="35" customHeight="1" spans="1:16">
      <c r="A52" s="25">
        <v>45</v>
      </c>
      <c r="B52" s="50" t="s">
        <v>268</v>
      </c>
      <c r="C52" s="27" t="s">
        <v>103</v>
      </c>
      <c r="D52" s="51" t="s">
        <v>21</v>
      </c>
      <c r="E52" s="51" t="s">
        <v>21</v>
      </c>
      <c r="F52" s="25">
        <v>2021</v>
      </c>
      <c r="G52" s="51" t="s">
        <v>269</v>
      </c>
      <c r="H52" s="33" t="s">
        <v>270</v>
      </c>
      <c r="I52" s="93">
        <v>140</v>
      </c>
      <c r="J52" s="52">
        <v>140</v>
      </c>
      <c r="K52" s="52"/>
      <c r="L52" s="80" t="s">
        <v>44</v>
      </c>
      <c r="M52" s="27" t="s">
        <v>258</v>
      </c>
      <c r="N52" s="51" t="s">
        <v>271</v>
      </c>
      <c r="O52" s="25" t="s">
        <v>272</v>
      </c>
      <c r="P52" s="51"/>
    </row>
    <row r="53" s="2" customFormat="1" ht="35" customHeight="1" spans="1:16">
      <c r="A53" s="25">
        <v>46</v>
      </c>
      <c r="B53" s="33" t="s">
        <v>273</v>
      </c>
      <c r="C53" s="27" t="s">
        <v>103</v>
      </c>
      <c r="D53" s="51" t="s">
        <v>207</v>
      </c>
      <c r="E53" s="51" t="s">
        <v>274</v>
      </c>
      <c r="F53" s="51" t="s">
        <v>275</v>
      </c>
      <c r="G53" s="51" t="s">
        <v>269</v>
      </c>
      <c r="H53" s="33" t="s">
        <v>276</v>
      </c>
      <c r="I53" s="80">
        <f t="shared" ref="I53:I57" si="1">J53+K53</f>
        <v>300</v>
      </c>
      <c r="J53" s="51">
        <v>300</v>
      </c>
      <c r="K53" s="52"/>
      <c r="L53" s="80" t="s">
        <v>44</v>
      </c>
      <c r="M53" s="51" t="s">
        <v>277</v>
      </c>
      <c r="N53" s="51" t="s">
        <v>278</v>
      </c>
      <c r="O53" s="51" t="s">
        <v>279</v>
      </c>
      <c r="P53" s="51"/>
    </row>
    <row r="54" s="2" customFormat="1" ht="35" customHeight="1" spans="1:16">
      <c r="A54" s="25">
        <v>47</v>
      </c>
      <c r="B54" s="50" t="s">
        <v>280</v>
      </c>
      <c r="C54" s="27" t="s">
        <v>103</v>
      </c>
      <c r="D54" s="51" t="s">
        <v>207</v>
      </c>
      <c r="E54" s="52" t="s">
        <v>281</v>
      </c>
      <c r="F54" s="51" t="s">
        <v>282</v>
      </c>
      <c r="G54" s="51" t="s">
        <v>269</v>
      </c>
      <c r="H54" s="33" t="s">
        <v>283</v>
      </c>
      <c r="I54" s="93">
        <v>112.5</v>
      </c>
      <c r="J54" s="51">
        <v>112.5</v>
      </c>
      <c r="K54" s="52"/>
      <c r="L54" s="80" t="s">
        <v>44</v>
      </c>
      <c r="M54" s="51" t="s">
        <v>284</v>
      </c>
      <c r="N54" s="51" t="s">
        <v>285</v>
      </c>
      <c r="O54" s="51" t="s">
        <v>279</v>
      </c>
      <c r="P54" s="51"/>
    </row>
    <row r="55" s="2" customFormat="1" ht="35" customHeight="1" spans="1:16">
      <c r="A55" s="25">
        <v>48</v>
      </c>
      <c r="B55" s="53" t="s">
        <v>286</v>
      </c>
      <c r="C55" s="54" t="s">
        <v>72</v>
      </c>
      <c r="D55" s="55" t="s">
        <v>287</v>
      </c>
      <c r="E55" s="54" t="s">
        <v>288</v>
      </c>
      <c r="F55" s="56">
        <v>2021</v>
      </c>
      <c r="G55" s="57" t="s">
        <v>289</v>
      </c>
      <c r="H55" s="58" t="s">
        <v>290</v>
      </c>
      <c r="I55" s="94">
        <v>78</v>
      </c>
      <c r="J55" s="56">
        <v>78</v>
      </c>
      <c r="K55" s="56"/>
      <c r="L55" s="56" t="s">
        <v>44</v>
      </c>
      <c r="M55" s="56" t="s">
        <v>291</v>
      </c>
      <c r="N55" s="27" t="s">
        <v>292</v>
      </c>
      <c r="O55" s="27" t="s">
        <v>293</v>
      </c>
      <c r="P55" s="56"/>
    </row>
    <row r="56" s="2" customFormat="1" ht="35" customHeight="1" spans="1:16">
      <c r="A56" s="25">
        <v>49</v>
      </c>
      <c r="B56" s="26" t="s">
        <v>294</v>
      </c>
      <c r="C56" s="27" t="s">
        <v>103</v>
      </c>
      <c r="D56" s="27" t="s">
        <v>148</v>
      </c>
      <c r="E56" s="27" t="s">
        <v>295</v>
      </c>
      <c r="F56" s="27" t="s">
        <v>296</v>
      </c>
      <c r="G56" s="27" t="s">
        <v>297</v>
      </c>
      <c r="H56" s="26" t="s">
        <v>298</v>
      </c>
      <c r="I56" s="80">
        <f t="shared" si="1"/>
        <v>400</v>
      </c>
      <c r="J56" s="27">
        <v>400</v>
      </c>
      <c r="K56" s="27"/>
      <c r="L56" s="80" t="s">
        <v>44</v>
      </c>
      <c r="M56" s="27" t="s">
        <v>299</v>
      </c>
      <c r="N56" s="27" t="s">
        <v>300</v>
      </c>
      <c r="O56" s="27" t="s">
        <v>301</v>
      </c>
      <c r="P56" s="27"/>
    </row>
    <row r="57" s="2" customFormat="1" ht="35" customHeight="1" spans="1:16">
      <c r="A57" s="25">
        <v>50</v>
      </c>
      <c r="B57" s="26" t="s">
        <v>302</v>
      </c>
      <c r="C57" s="27" t="s">
        <v>103</v>
      </c>
      <c r="D57" s="27" t="s">
        <v>130</v>
      </c>
      <c r="E57" s="27" t="s">
        <v>303</v>
      </c>
      <c r="F57" s="27" t="s">
        <v>296</v>
      </c>
      <c r="G57" s="27" t="s">
        <v>297</v>
      </c>
      <c r="H57" s="26" t="s">
        <v>304</v>
      </c>
      <c r="I57" s="80">
        <f t="shared" si="1"/>
        <v>100</v>
      </c>
      <c r="J57" s="27">
        <v>100</v>
      </c>
      <c r="K57" s="27"/>
      <c r="L57" s="80" t="s">
        <v>44</v>
      </c>
      <c r="M57" s="27" t="s">
        <v>305</v>
      </c>
      <c r="N57" s="27" t="s">
        <v>306</v>
      </c>
      <c r="O57" s="27" t="s">
        <v>307</v>
      </c>
      <c r="P57" s="27"/>
    </row>
    <row r="58" s="2" customFormat="1" ht="35" customHeight="1" spans="1:16">
      <c r="A58" s="25">
        <v>51</v>
      </c>
      <c r="B58" s="49" t="s">
        <v>308</v>
      </c>
      <c r="C58" s="27" t="s">
        <v>103</v>
      </c>
      <c r="D58" s="25" t="s">
        <v>309</v>
      </c>
      <c r="E58" s="27" t="s">
        <v>310</v>
      </c>
      <c r="F58" s="45">
        <v>2021</v>
      </c>
      <c r="G58" s="27" t="s">
        <v>36</v>
      </c>
      <c r="H58" s="33" t="s">
        <v>311</v>
      </c>
      <c r="I58" s="45">
        <v>55</v>
      </c>
      <c r="J58" s="45">
        <v>55</v>
      </c>
      <c r="K58" s="45"/>
      <c r="L58" s="45" t="s">
        <v>44</v>
      </c>
      <c r="M58" s="27" t="s">
        <v>246</v>
      </c>
      <c r="N58" s="51" t="s">
        <v>312</v>
      </c>
      <c r="O58" s="51" t="s">
        <v>313</v>
      </c>
      <c r="P58" s="45"/>
    </row>
    <row r="59" s="2" customFormat="1" ht="35" customHeight="1" spans="1:16">
      <c r="A59" s="25">
        <v>52</v>
      </c>
      <c r="B59" s="58" t="s">
        <v>314</v>
      </c>
      <c r="C59" s="27" t="s">
        <v>103</v>
      </c>
      <c r="D59" s="56" t="s">
        <v>214</v>
      </c>
      <c r="E59" s="54" t="s">
        <v>315</v>
      </c>
      <c r="F59" s="56">
        <v>2021</v>
      </c>
      <c r="G59" s="56" t="s">
        <v>269</v>
      </c>
      <c r="H59" s="58" t="s">
        <v>316</v>
      </c>
      <c r="I59" s="94">
        <v>30</v>
      </c>
      <c r="J59" s="56">
        <v>30</v>
      </c>
      <c r="K59" s="56"/>
      <c r="L59" s="56" t="s">
        <v>44</v>
      </c>
      <c r="M59" s="27" t="s">
        <v>246</v>
      </c>
      <c r="N59" s="95" t="s">
        <v>312</v>
      </c>
      <c r="O59" s="96" t="s">
        <v>198</v>
      </c>
      <c r="P59" s="56"/>
    </row>
    <row r="60" s="3" customFormat="1" ht="35" customHeight="1" spans="1:16">
      <c r="A60" s="25">
        <v>53</v>
      </c>
      <c r="B60" s="59" t="s">
        <v>317</v>
      </c>
      <c r="C60" s="60" t="s">
        <v>72</v>
      </c>
      <c r="D60" s="60" t="s">
        <v>318</v>
      </c>
      <c r="E60" s="60" t="s">
        <v>319</v>
      </c>
      <c r="F60" s="60">
        <v>2021</v>
      </c>
      <c r="G60" s="60" t="s">
        <v>320</v>
      </c>
      <c r="H60" s="61" t="s">
        <v>321</v>
      </c>
      <c r="I60" s="97">
        <v>30</v>
      </c>
      <c r="J60" s="45">
        <v>30</v>
      </c>
      <c r="K60" s="45"/>
      <c r="L60" s="45"/>
      <c r="M60" s="98" t="s">
        <v>322</v>
      </c>
      <c r="N60" s="98" t="s">
        <v>323</v>
      </c>
      <c r="O60" s="98" t="s">
        <v>324</v>
      </c>
      <c r="P60" s="99"/>
    </row>
    <row r="61" s="3" customFormat="1" ht="35" customHeight="1" spans="1:16">
      <c r="A61" s="25">
        <v>54</v>
      </c>
      <c r="B61" s="62" t="s">
        <v>325</v>
      </c>
      <c r="C61" s="60" t="s">
        <v>72</v>
      </c>
      <c r="D61" s="60" t="s">
        <v>318</v>
      </c>
      <c r="E61" s="60" t="s">
        <v>319</v>
      </c>
      <c r="F61" s="60">
        <v>2021</v>
      </c>
      <c r="G61" s="60" t="s">
        <v>320</v>
      </c>
      <c r="H61" s="61" t="s">
        <v>326</v>
      </c>
      <c r="I61" s="97">
        <v>120</v>
      </c>
      <c r="J61" s="45">
        <v>120</v>
      </c>
      <c r="K61" s="45"/>
      <c r="L61" s="45"/>
      <c r="M61" s="98" t="s">
        <v>327</v>
      </c>
      <c r="N61" s="98" t="s">
        <v>328</v>
      </c>
      <c r="O61" s="98" t="s">
        <v>329</v>
      </c>
      <c r="P61" s="99"/>
    </row>
    <row r="62" s="3" customFormat="1" ht="35" customHeight="1" spans="1:16">
      <c r="A62" s="25">
        <v>55</v>
      </c>
      <c r="B62" s="63" t="s">
        <v>330</v>
      </c>
      <c r="C62" s="64" t="s">
        <v>103</v>
      </c>
      <c r="D62" s="64" t="s">
        <v>318</v>
      </c>
      <c r="E62" s="64" t="s">
        <v>319</v>
      </c>
      <c r="F62" s="65">
        <v>2021</v>
      </c>
      <c r="G62" s="64" t="s">
        <v>320</v>
      </c>
      <c r="H62" s="63" t="s">
        <v>331</v>
      </c>
      <c r="I62" s="100">
        <v>80</v>
      </c>
      <c r="J62" s="45">
        <v>34</v>
      </c>
      <c r="K62" s="45">
        <v>46</v>
      </c>
      <c r="L62" s="45"/>
      <c r="M62" s="66" t="s">
        <v>332</v>
      </c>
      <c r="N62" s="67" t="s">
        <v>333</v>
      </c>
      <c r="O62" s="67" t="s">
        <v>334</v>
      </c>
      <c r="P62" s="99"/>
    </row>
    <row r="63" s="3" customFormat="1" ht="35" customHeight="1" spans="1:16">
      <c r="A63" s="25">
        <v>56</v>
      </c>
      <c r="B63" s="63" t="s">
        <v>335</v>
      </c>
      <c r="C63" s="66" t="s">
        <v>336</v>
      </c>
      <c r="D63" s="67" t="s">
        <v>207</v>
      </c>
      <c r="E63" s="67" t="s">
        <v>337</v>
      </c>
      <c r="F63" s="66">
        <v>2021</v>
      </c>
      <c r="G63" s="68" t="s">
        <v>320</v>
      </c>
      <c r="H63" s="67" t="s">
        <v>338</v>
      </c>
      <c r="I63" s="66">
        <v>5</v>
      </c>
      <c r="J63" s="45">
        <v>0</v>
      </c>
      <c r="K63" s="45">
        <v>4</v>
      </c>
      <c r="L63" s="45"/>
      <c r="M63" s="67" t="s">
        <v>339</v>
      </c>
      <c r="N63" s="67" t="s">
        <v>340</v>
      </c>
      <c r="O63" s="67" t="s">
        <v>341</v>
      </c>
      <c r="P63" s="99"/>
    </row>
  </sheetData>
  <mergeCells count="15">
    <mergeCell ref="A2:P2"/>
    <mergeCell ref="A3:E3"/>
    <mergeCell ref="M3:O3"/>
    <mergeCell ref="K4:L4"/>
    <mergeCell ref="O4:P4"/>
    <mergeCell ref="J5:M5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C8 C20 C21 C10:C11 C13:C14 C15:C16">
      <formula1>项目类型</formula1>
    </dataValidation>
    <dataValidation allowBlank="1" showInputMessage="1" showErrorMessage="1" sqref="B52"/>
  </dataValidations>
  <pageMargins left="0.75" right="0.75" top="1" bottom="1" header="0.511805555555556" footer="0.511805555555556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2021年财政专项扶贫资金（提前批）计划公示表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lujianr</dc:creator>
  <cp:lastModifiedBy>木马</cp:lastModifiedBy>
  <dcterms:created xsi:type="dcterms:W3CDTF">2021-03-19T01:10:00Z</dcterms:created>
  <dcterms:modified xsi:type="dcterms:W3CDTF">2022-05-27T08:25:48Z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A12B9D9BFC1B4FE4914C51A5CCB90EEC</vt:lpwstr>
  </property>
</Properties>
</file>