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990" firstSheet="1" activeTab="1"/>
  </bookViews>
  <sheets>
    <sheet name="2018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calcPr fullCalcOnLoad="1"/>
</workbook>
</file>

<file path=xl/sharedStrings.xml><?xml version="1.0" encoding="utf-8"?>
<sst xmlns="http://schemas.openxmlformats.org/spreadsheetml/2006/main" count="487" uniqueCount="218">
  <si>
    <r>
      <rPr>
        <sz val="26"/>
        <rFont val="宋体"/>
        <family val="0"/>
      </rPr>
      <t>中共重庆市武隆区委办公室</t>
    </r>
    <r>
      <rPr>
        <sz val="26"/>
        <rFont val="Arial"/>
        <family val="2"/>
      </rPr>
      <t>2018</t>
    </r>
    <r>
      <rPr>
        <sz val="26"/>
        <rFont val="宋体"/>
        <family val="0"/>
      </rPr>
      <t>年部门预算情况说明</t>
    </r>
  </si>
  <si>
    <r>
      <rPr>
        <sz val="16"/>
        <rFont val="宋体"/>
        <family val="0"/>
      </rPr>
      <t>一、单位基本情况
（一）职能职责。</t>
    </r>
    <r>
      <rPr>
        <sz val="16"/>
        <rFont val="Arial"/>
        <family val="2"/>
      </rPr>
      <t xml:space="preserve">                                                                                                                         1</t>
    </r>
    <r>
      <rPr>
        <sz val="16"/>
        <rFont val="宋体"/>
        <family val="0"/>
      </rPr>
      <t xml:space="preserve">、围绕党的中心工作，协助区委抓好党的路线、方针、政策和区委重大决策、重要工作部署在全区的贯彻落实。
</t>
    </r>
    <r>
      <rPr>
        <sz val="16"/>
        <rFont val="Arial"/>
        <family val="2"/>
      </rPr>
      <t xml:space="preserve">   2</t>
    </r>
    <r>
      <rPr>
        <sz val="16"/>
        <rFont val="宋体"/>
        <family val="0"/>
      </rPr>
      <t xml:space="preserve">、收集和处理本区各乡镇、各部门有关改革开放、经济社会发展、精神文明建设和党的建设等方面的重要信息，处理突发事件，及时、准确地向市委和区委报告。
</t>
    </r>
    <r>
      <rPr>
        <sz val="16"/>
        <rFont val="Arial"/>
        <family val="2"/>
      </rPr>
      <t xml:space="preserve">   3</t>
    </r>
    <r>
      <rPr>
        <sz val="16"/>
        <rFont val="宋体"/>
        <family val="0"/>
      </rPr>
      <t xml:space="preserve">、按照区委要求，督促检查市委重大决策、决定、工作部署和市领导指示、批示在本区各乡镇、区级各部门贯彻落实情况，承办区委领导批示、交办事项的督办落实。
</t>
    </r>
    <r>
      <rPr>
        <sz val="16"/>
        <rFont val="Arial"/>
        <family val="2"/>
      </rPr>
      <t xml:space="preserve">   4</t>
    </r>
    <r>
      <rPr>
        <sz val="16"/>
        <rFont val="宋体"/>
        <family val="0"/>
      </rPr>
      <t xml:space="preserve">、负责区委全会、常委会、区委书记办公会、工作会等会议的会务组织、记录整理工作。
</t>
    </r>
    <r>
      <rPr>
        <sz val="16"/>
        <rFont val="Arial"/>
        <family val="2"/>
      </rPr>
      <t xml:space="preserve">   5</t>
    </r>
    <r>
      <rPr>
        <sz val="16"/>
        <rFont val="宋体"/>
        <family val="0"/>
      </rPr>
      <t xml:space="preserve">、负责本级党政领导机关密码电报、内部普通电报的翻译、传输、办理、递送、传发工作；负责党政领导机要密码通信网的管理和使用；配备密码及有关机要通信设备；承办党政领导机关的信息加密任务；统筹推进全区信息化建设。
</t>
    </r>
    <r>
      <rPr>
        <sz val="16"/>
        <rFont val="Arial"/>
        <family val="2"/>
      </rPr>
      <t xml:space="preserve">   6</t>
    </r>
    <r>
      <rPr>
        <sz val="16"/>
        <rFont val="宋体"/>
        <family val="0"/>
      </rPr>
      <t xml:space="preserve">、依照《保密法》及其《实施办法》履行主管本区保密行政管理职责；宣传贯彻执行党和国家有关保密工作的方针、政策、法律法规；制定全区保密工作计划，指导和监督检查《保密法》及其它保密法规的实施；研究分析保密工作的形势及存在的问题，提出改进和加强保密工作的建议。
</t>
    </r>
    <r>
      <rPr>
        <sz val="16"/>
        <rFont val="Arial"/>
        <family val="2"/>
      </rPr>
      <t xml:space="preserve">   7</t>
    </r>
    <r>
      <rPr>
        <sz val="16"/>
        <rFont val="宋体"/>
        <family val="0"/>
      </rPr>
      <t xml:space="preserve">、了解国际国内经济社会发展宏观动态和趋势，掌握全区政治、经济、社会等方面的基本情况和重大动态，对带全局性、战略性的问题进行超前性、系统性调查研究，为区委宏观决策提出依据；根据全区经济、社会发展战略和区委工作部署，作出当年或一段时间调研工作指导性安排意见，协调全区各方面力量开展调查研究；研究拟订和组织论证拟以区委名义出台的政策性文件；承担重要综合文字材料的起草工作。
</t>
    </r>
    <r>
      <rPr>
        <sz val="16"/>
        <rFont val="Arial"/>
        <family val="2"/>
      </rPr>
      <t xml:space="preserve">   8</t>
    </r>
    <r>
      <rPr>
        <sz val="16"/>
        <rFont val="宋体"/>
        <family val="0"/>
      </rPr>
      <t xml:space="preserve">、负责区委的公文处理、文件材料印制装订、文件刊物发送及档案管理、监督党内法规和规范性文件的制定施行、党委系统规范性文件审查备案等工作。
</t>
    </r>
    <r>
      <rPr>
        <sz val="16"/>
        <rFont val="Arial"/>
        <family val="2"/>
      </rPr>
      <t xml:space="preserve">   9</t>
    </r>
    <r>
      <rPr>
        <sz val="16"/>
        <rFont val="宋体"/>
        <family val="0"/>
      </rPr>
      <t xml:space="preserve">、负责区委的公务接洽工作，安排区委领导同志的内事和有关外事活动。
</t>
    </r>
    <r>
      <rPr>
        <sz val="16"/>
        <rFont val="Arial"/>
        <family val="2"/>
      </rPr>
      <t xml:space="preserve">  10</t>
    </r>
    <r>
      <rPr>
        <sz val="16"/>
        <rFont val="宋体"/>
        <family val="0"/>
      </rPr>
      <t xml:space="preserve">、协助区委协调区人大、区政府、区政协的有关活动和有关事务工作。
</t>
    </r>
    <r>
      <rPr>
        <sz val="16"/>
        <rFont val="Arial"/>
        <family val="2"/>
      </rPr>
      <t xml:space="preserve">  11</t>
    </r>
    <r>
      <rPr>
        <sz val="16"/>
        <rFont val="宋体"/>
        <family val="0"/>
      </rPr>
      <t xml:space="preserve">、负责区委办公室机关的行政后勤管理、安全保卫和区委机关大院的社会治安综合治理与安全防范工作。
</t>
    </r>
    <r>
      <rPr>
        <sz val="16"/>
        <rFont val="Arial"/>
        <family val="2"/>
      </rPr>
      <t xml:space="preserve">  12</t>
    </r>
    <r>
      <rPr>
        <sz val="16"/>
        <rFont val="宋体"/>
        <family val="0"/>
      </rPr>
      <t xml:space="preserve">、管理区委、区政府信访办公室。
</t>
    </r>
    <r>
      <rPr>
        <sz val="16"/>
        <rFont val="Arial"/>
        <family val="2"/>
      </rPr>
      <t xml:space="preserve">  13</t>
    </r>
    <r>
      <rPr>
        <sz val="16"/>
        <rFont val="宋体"/>
        <family val="0"/>
      </rPr>
      <t>、完成市委办公厅和区委交办的其他工作。</t>
    </r>
    <r>
      <rPr>
        <sz val="16"/>
        <rFont val="Arial"/>
        <family val="2"/>
      </rPr>
      <t xml:space="preserve">
</t>
    </r>
    <r>
      <rPr>
        <sz val="16"/>
        <rFont val="宋体"/>
        <family val="0"/>
      </rPr>
      <t xml:space="preserve">（二）单位构成。
</t>
    </r>
    <r>
      <rPr>
        <sz val="16"/>
        <rFont val="Arial"/>
        <family val="2"/>
      </rPr>
      <t xml:space="preserve">   </t>
    </r>
    <r>
      <rPr>
        <sz val="16"/>
        <rFont val="宋体"/>
        <family val="0"/>
      </rPr>
      <t>根据上述职责，中共重庆市武隆区委办公室挂中共重庆市武隆区委机要局（重庆市武隆区密码管理局）、中共重庆市武隆区委保密委员会办公室（重庆市武隆区国家保密局）牌子，内设区委区政府督查室。中共重庆市武隆区委办公室设</t>
    </r>
    <r>
      <rPr>
        <sz val="16"/>
        <rFont val="Arial"/>
        <family val="2"/>
      </rPr>
      <t>10</t>
    </r>
    <r>
      <rPr>
        <sz val="16"/>
        <rFont val="宋体"/>
        <family val="0"/>
      </rPr>
      <t>个内设机构，区委区政府督查室设</t>
    </r>
    <r>
      <rPr>
        <sz val="16"/>
        <rFont val="Arial"/>
        <family val="2"/>
      </rPr>
      <t>3</t>
    </r>
    <r>
      <rPr>
        <sz val="16"/>
        <rFont val="宋体"/>
        <family val="0"/>
      </rPr>
      <t xml:space="preserve">个内设科室。
二、部门预算情况说明
</t>
    </r>
    <r>
      <rPr>
        <sz val="16"/>
        <rFont val="Arial"/>
        <family val="2"/>
      </rPr>
      <t>2018</t>
    </r>
    <r>
      <rPr>
        <sz val="16"/>
        <rFont val="宋体"/>
        <family val="0"/>
      </rPr>
      <t>年一般公共预算财政拨款收入</t>
    </r>
    <r>
      <rPr>
        <sz val="16"/>
        <rFont val="Arial"/>
        <family val="2"/>
      </rPr>
      <t xml:space="preserve"> 1689.98 </t>
    </r>
    <r>
      <rPr>
        <sz val="16"/>
        <rFont val="宋体"/>
        <family val="0"/>
      </rPr>
      <t>万元，一般公共预算财政拨款支出</t>
    </r>
    <r>
      <rPr>
        <sz val="16"/>
        <rFont val="Arial"/>
        <family val="2"/>
      </rPr>
      <t>1689.98</t>
    </r>
    <r>
      <rPr>
        <sz val="16"/>
        <rFont val="宋体"/>
        <family val="0"/>
      </rPr>
      <t>万元，比</t>
    </r>
    <r>
      <rPr>
        <sz val="16"/>
        <rFont val="Arial"/>
        <family val="2"/>
      </rPr>
      <t>2017</t>
    </r>
    <r>
      <rPr>
        <sz val="16"/>
        <rFont val="宋体"/>
        <family val="0"/>
      </rPr>
      <t>年增加</t>
    </r>
    <r>
      <rPr>
        <sz val="16"/>
        <rFont val="Arial"/>
        <family val="2"/>
      </rPr>
      <t>183.38</t>
    </r>
    <r>
      <rPr>
        <sz val="16"/>
        <rFont val="宋体"/>
        <family val="0"/>
      </rPr>
      <t>万元。其中：基本支出</t>
    </r>
    <r>
      <rPr>
        <sz val="16"/>
        <rFont val="Arial"/>
        <family val="2"/>
      </rPr>
      <t>1124.62</t>
    </r>
    <r>
      <rPr>
        <sz val="16"/>
        <rFont val="宋体"/>
        <family val="0"/>
      </rPr>
      <t>万元，比</t>
    </r>
    <r>
      <rPr>
        <sz val="16"/>
        <rFont val="Arial"/>
        <family val="2"/>
      </rPr>
      <t>2017</t>
    </r>
    <r>
      <rPr>
        <sz val="16"/>
        <rFont val="宋体"/>
        <family val="0"/>
      </rPr>
      <t>年增加</t>
    </r>
    <r>
      <rPr>
        <sz val="16"/>
        <rFont val="Arial"/>
        <family val="2"/>
      </rPr>
      <t>388.98</t>
    </r>
    <r>
      <rPr>
        <sz val="16"/>
        <rFont val="宋体"/>
        <family val="0"/>
      </rPr>
      <t>万元，主要原因是一是职工工资及津补贴增加</t>
    </r>
    <r>
      <rPr>
        <sz val="16"/>
        <rFont val="Arial"/>
        <family val="2"/>
      </rPr>
      <t>74.85</t>
    </r>
    <r>
      <rPr>
        <sz val="16"/>
        <rFont val="宋体"/>
        <family val="0"/>
      </rPr>
      <t>万元，主要用于保障在职人员工资福利；二是社会保障增加</t>
    </r>
    <r>
      <rPr>
        <sz val="16"/>
        <rFont val="Arial"/>
        <family val="2"/>
      </rPr>
      <t>54.05</t>
    </r>
    <r>
      <rPr>
        <sz val="16"/>
        <rFont val="宋体"/>
        <family val="0"/>
      </rPr>
      <t>万元，主要用于保障职工养老保险及职业年金缴费；三是公务车改革后公务交通补贴增加</t>
    </r>
    <r>
      <rPr>
        <sz val="16"/>
        <rFont val="Arial"/>
        <family val="2"/>
      </rPr>
      <t>17.66</t>
    </r>
    <r>
      <rPr>
        <sz val="16"/>
        <rFont val="宋体"/>
        <family val="0"/>
      </rPr>
      <t>万元；四是定额公用经费增加</t>
    </r>
    <r>
      <rPr>
        <sz val="16"/>
        <rFont val="Arial"/>
        <family val="2"/>
      </rPr>
      <t>194.04</t>
    </r>
    <r>
      <rPr>
        <sz val="16"/>
        <rFont val="宋体"/>
        <family val="0"/>
      </rPr>
      <t>万元，主要用于保障部门日常运转等。项目支出</t>
    </r>
    <r>
      <rPr>
        <sz val="16"/>
        <rFont val="Arial"/>
        <family val="2"/>
      </rPr>
      <t>565.36</t>
    </r>
    <r>
      <rPr>
        <sz val="16"/>
        <rFont val="宋体"/>
        <family val="0"/>
      </rPr>
      <t>万元，比</t>
    </r>
    <r>
      <rPr>
        <sz val="16"/>
        <rFont val="Arial"/>
        <family val="2"/>
      </rPr>
      <t>2017</t>
    </r>
    <r>
      <rPr>
        <sz val="16"/>
        <rFont val="宋体"/>
        <family val="0"/>
      </rPr>
      <t>年减少</t>
    </r>
    <r>
      <rPr>
        <sz val="16"/>
        <rFont val="Arial"/>
        <family val="2"/>
      </rPr>
      <t>205.64</t>
    </r>
    <r>
      <rPr>
        <sz val="16"/>
        <rFont val="宋体"/>
        <family val="0"/>
      </rPr>
      <t>万元，主要原因一是机关运转后勤保障经费减少</t>
    </r>
    <r>
      <rPr>
        <sz val="16"/>
        <rFont val="Arial"/>
        <family val="2"/>
      </rPr>
      <t>50</t>
    </r>
    <r>
      <rPr>
        <sz val="16"/>
        <rFont val="宋体"/>
        <family val="0"/>
      </rPr>
      <t>万元；二是干部教育培训费减少</t>
    </r>
    <r>
      <rPr>
        <sz val="16"/>
        <rFont val="Arial"/>
        <family val="2"/>
      </rPr>
      <t>74</t>
    </r>
    <r>
      <rPr>
        <sz val="16"/>
        <rFont val="宋体"/>
        <family val="0"/>
      </rPr>
      <t>万元；三是政务督查业务费减少</t>
    </r>
    <r>
      <rPr>
        <sz val="16"/>
        <rFont val="Arial"/>
        <family val="2"/>
      </rPr>
      <t>70</t>
    </r>
    <r>
      <rPr>
        <sz val="16"/>
        <rFont val="宋体"/>
        <family val="0"/>
      </rPr>
      <t>万元等。</t>
    </r>
    <r>
      <rPr>
        <sz val="16"/>
        <rFont val="Arial"/>
        <family val="2"/>
      </rPr>
      <t>2018</t>
    </r>
    <r>
      <rPr>
        <sz val="16"/>
        <rFont val="宋体"/>
        <family val="0"/>
      </rPr>
      <t>年没有使用政府性基金预算拨款安排的支出。</t>
    </r>
    <r>
      <rPr>
        <sz val="16"/>
        <rFont val="Arial"/>
        <family val="2"/>
      </rPr>
      <t xml:space="preserve">
</t>
    </r>
    <r>
      <rPr>
        <sz val="16"/>
        <rFont val="宋体"/>
        <family val="0"/>
      </rPr>
      <t>三、</t>
    </r>
    <r>
      <rPr>
        <sz val="16"/>
        <rFont val="Arial"/>
        <family val="2"/>
      </rPr>
      <t>“</t>
    </r>
    <r>
      <rPr>
        <sz val="16"/>
        <rFont val="宋体"/>
        <family val="0"/>
      </rPr>
      <t>三公</t>
    </r>
    <r>
      <rPr>
        <sz val="16"/>
        <rFont val="Arial"/>
        <family val="2"/>
      </rPr>
      <t>”</t>
    </r>
    <r>
      <rPr>
        <sz val="16"/>
        <rFont val="宋体"/>
        <family val="0"/>
      </rPr>
      <t xml:space="preserve">经费情况说明
</t>
    </r>
    <r>
      <rPr>
        <sz val="16"/>
        <rFont val="Arial"/>
        <family val="2"/>
      </rPr>
      <t xml:space="preserve">    2018</t>
    </r>
    <r>
      <rPr>
        <sz val="16"/>
        <rFont val="宋体"/>
        <family val="0"/>
      </rPr>
      <t>年</t>
    </r>
    <r>
      <rPr>
        <sz val="16"/>
        <rFont val="Arial"/>
        <family val="2"/>
      </rPr>
      <t>“</t>
    </r>
    <r>
      <rPr>
        <sz val="16"/>
        <rFont val="宋体"/>
        <family val="0"/>
      </rPr>
      <t>三公</t>
    </r>
    <r>
      <rPr>
        <sz val="16"/>
        <rFont val="Arial"/>
        <family val="2"/>
      </rPr>
      <t>”</t>
    </r>
    <r>
      <rPr>
        <sz val="16"/>
        <rFont val="宋体"/>
        <family val="0"/>
      </rPr>
      <t>经费预算</t>
    </r>
    <r>
      <rPr>
        <sz val="16"/>
        <rFont val="Arial"/>
        <family val="2"/>
      </rPr>
      <t>117.1</t>
    </r>
    <r>
      <rPr>
        <sz val="16"/>
        <rFont val="宋体"/>
        <family val="0"/>
      </rPr>
      <t>万元，比</t>
    </r>
    <r>
      <rPr>
        <sz val="16"/>
        <rFont val="Arial"/>
        <family val="2"/>
      </rPr>
      <t>2017</t>
    </r>
    <r>
      <rPr>
        <sz val="16"/>
        <rFont val="宋体"/>
        <family val="0"/>
      </rPr>
      <t>年减少</t>
    </r>
    <r>
      <rPr>
        <sz val="16"/>
        <rFont val="Arial"/>
        <family val="2"/>
      </rPr>
      <t>20.9</t>
    </r>
    <r>
      <rPr>
        <sz val="16"/>
        <rFont val="宋体"/>
        <family val="0"/>
      </rPr>
      <t>万元。其中：因公出国（境）费无；公务接待费</t>
    </r>
    <r>
      <rPr>
        <sz val="16"/>
        <rFont val="Arial"/>
        <family val="2"/>
      </rPr>
      <t>72.1</t>
    </r>
    <r>
      <rPr>
        <sz val="16"/>
        <rFont val="宋体"/>
        <family val="0"/>
      </rPr>
      <t>万元，比</t>
    </r>
    <r>
      <rPr>
        <sz val="16"/>
        <rFont val="Arial"/>
        <family val="2"/>
      </rPr>
      <t>2017</t>
    </r>
    <r>
      <rPr>
        <sz val="16"/>
        <rFont val="宋体"/>
        <family val="0"/>
      </rPr>
      <t>年减少</t>
    </r>
    <r>
      <rPr>
        <sz val="16"/>
        <rFont val="Arial"/>
        <family val="2"/>
      </rPr>
      <t>21.7</t>
    </r>
    <r>
      <rPr>
        <sz val="16"/>
        <rFont val="宋体"/>
        <family val="0"/>
      </rPr>
      <t>万元；公务用车运行维护费</t>
    </r>
    <r>
      <rPr>
        <sz val="16"/>
        <rFont val="Arial"/>
        <family val="2"/>
      </rPr>
      <t>45</t>
    </r>
    <r>
      <rPr>
        <sz val="16"/>
        <rFont val="宋体"/>
        <family val="0"/>
      </rPr>
      <t>万元，比</t>
    </r>
    <r>
      <rPr>
        <sz val="16"/>
        <rFont val="Arial"/>
        <family val="2"/>
      </rPr>
      <t>2017</t>
    </r>
    <r>
      <rPr>
        <sz val="16"/>
        <rFont val="宋体"/>
        <family val="0"/>
      </rPr>
      <t>年增加</t>
    </r>
    <r>
      <rPr>
        <sz val="16"/>
        <rFont val="Arial"/>
        <family val="2"/>
      </rPr>
      <t>0.8</t>
    </r>
    <r>
      <rPr>
        <sz val="16"/>
        <rFont val="宋体"/>
        <family val="0"/>
      </rPr>
      <t xml:space="preserve">万元，主要原因是增加一台机要保密技术专用车。
四、其他重要事项的情况说明
</t>
    </r>
    <r>
      <rPr>
        <sz val="16"/>
        <rFont val="Arial"/>
        <family val="2"/>
      </rPr>
      <t>1</t>
    </r>
    <r>
      <rPr>
        <sz val="16"/>
        <rFont val="宋体"/>
        <family val="0"/>
      </rPr>
      <t>、部门运行经费（即公用经费）。机关运行经费财政拨款预算</t>
    </r>
    <r>
      <rPr>
        <sz val="16"/>
        <rFont val="Arial"/>
        <family val="2"/>
      </rPr>
      <t>304.8</t>
    </r>
    <r>
      <rPr>
        <sz val="16"/>
        <rFont val="宋体"/>
        <family val="0"/>
      </rPr>
      <t xml:space="preserve">万元。主要用于：办公费、印刷费、邮电费、水费、电费、差旅费、维修（护）费、培训费、公务接待费、劳务费、工会经费、公务用车运行维护费其他交通费、其他商品和服务支出。
</t>
    </r>
    <r>
      <rPr>
        <sz val="16"/>
        <rFont val="Arial"/>
        <family val="2"/>
      </rPr>
      <t>2</t>
    </r>
    <r>
      <rPr>
        <sz val="16"/>
        <rFont val="宋体"/>
        <family val="0"/>
      </rPr>
      <t>、按照渝机发〔</t>
    </r>
    <r>
      <rPr>
        <sz val="16"/>
        <rFont val="Arial"/>
        <family val="2"/>
      </rPr>
      <t>2016</t>
    </r>
    <r>
      <rPr>
        <sz val="16"/>
        <rFont val="宋体"/>
        <family val="0"/>
      </rPr>
      <t>〕</t>
    </r>
    <r>
      <rPr>
        <sz val="16"/>
        <rFont val="Arial"/>
        <family val="2"/>
      </rPr>
      <t>5</t>
    </r>
    <r>
      <rPr>
        <sz val="16"/>
        <rFont val="宋体"/>
        <family val="0"/>
      </rPr>
      <t>号文件精神，武隆区机要局、保密局涉及党和国家核心机密，其相关经费严禁对外公开，由于武隆区机要局、保密局挂在武隆区委办，其经费和预决算为独立，因此武隆区机要局、保密局预算不予公开。
五、专业性名词解释（纳入公开范围的部门必须填写！）
以下为常见专业名词解释，部门应根据实际情况进行解释和增减。
（一）财政拨款收入：指本年度从本级财政部门取得的财政拨款，包括一般公共预算财政拨款和政府性基金预算财政拨款。
（二）基本支出：指为保障机构正常运转、完成日常工作任务而发生的人员经费和公用经费。
（三）项目支出：指在基本支出之外为完成特定行政任务和事业发展目标所发生的支出。
（四）</t>
    </r>
    <r>
      <rPr>
        <sz val="16"/>
        <rFont val="Arial"/>
        <family val="2"/>
      </rPr>
      <t>“</t>
    </r>
    <r>
      <rPr>
        <sz val="16"/>
        <rFont val="宋体"/>
        <family val="0"/>
      </rPr>
      <t>三公</t>
    </r>
    <r>
      <rPr>
        <sz val="16"/>
        <rFont val="Arial"/>
        <family val="2"/>
      </rPr>
      <t>”</t>
    </r>
    <r>
      <rPr>
        <sz val="16"/>
        <rFont val="宋体"/>
        <family val="0"/>
      </rPr>
      <t xml:space="preserve">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t>
    </r>
  </si>
  <si>
    <t>部门收支总体情况表</t>
  </si>
  <si>
    <t>单位：万元</t>
  </si>
  <si>
    <t>收入</t>
  </si>
  <si>
    <t>支出</t>
  </si>
  <si>
    <t>项目</t>
  </si>
  <si>
    <t>金额</t>
  </si>
  <si>
    <t>功能科目</t>
  </si>
  <si>
    <t>本年收入</t>
  </si>
  <si>
    <t>一、一般公共服务</t>
  </si>
  <si>
    <r>
      <t xml:space="preserve">  </t>
    </r>
    <r>
      <rPr>
        <sz val="12"/>
        <rFont val="宋体"/>
        <family val="0"/>
      </rPr>
      <t>一般公共预算拨款收入</t>
    </r>
  </si>
  <si>
    <t>二、外交</t>
  </si>
  <si>
    <t xml:space="preserve">  政府性基金预算拨款收入</t>
  </si>
  <si>
    <t>三、国防</t>
  </si>
  <si>
    <t xml:space="preserve">  国有资本经营预算拨款收入</t>
  </si>
  <si>
    <t>四、公共安全</t>
  </si>
  <si>
    <t xml:space="preserve">  事业收入</t>
  </si>
  <si>
    <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</si>
  <si>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</si>
  <si>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</si>
  <si>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</si>
  <si>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</si>
  <si>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</si>
  <si>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</si>
  <si>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</si>
  <si>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</si>
  <si>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</si>
  <si>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</si>
  <si>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</si>
  <si>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</si>
  <si>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</si>
  <si>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</si>
  <si>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</si>
  <si>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</si>
  <si>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</si>
  <si>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</si>
  <si>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</si>
  <si>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</si>
  <si>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</si>
  <si>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</si>
  <si>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</si>
  <si>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</si>
  <si>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</si>
  <si>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</si>
  <si>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</si>
  <si>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</si>
  <si>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</si>
  <si>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收入总计</t>
  </si>
  <si>
    <t>支出总计</t>
  </si>
  <si>
    <t>表2-部门收入总体情况表</t>
  </si>
  <si>
    <t>单位编码</t>
  </si>
  <si>
    <t>单位名称</t>
  </si>
  <si>
    <t>科目</t>
  </si>
  <si>
    <t>合计</t>
  </si>
  <si>
    <t>一般公共预算拨款收入</t>
  </si>
  <si>
    <t>政府性基金预算拨款收入</t>
  </si>
  <si>
    <t>国有资本经营预算拨款收入</t>
  </si>
  <si>
    <t>事业收入</t>
  </si>
  <si>
    <t>事业单位经营收入</t>
  </si>
  <si>
    <t>其他收入</t>
  </si>
  <si>
    <t>科目编码</t>
  </si>
  <si>
    <t>科目名称</t>
  </si>
  <si>
    <t>101001</t>
  </si>
  <si>
    <t>中共重庆市武隆区委办公室(本级)</t>
  </si>
  <si>
    <t>201</t>
  </si>
  <si>
    <t>一般公共服务支出</t>
  </si>
  <si>
    <t xml:space="preserve">  20131</t>
  </si>
  <si>
    <t xml:space="preserve">  党委办公厅（室）及相关机构事务</t>
  </si>
  <si>
    <t xml:space="preserve">    2013101</t>
  </si>
  <si>
    <t xml:space="preserve">    行政运行</t>
  </si>
  <si>
    <t xml:space="preserve">    2013102</t>
  </si>
  <si>
    <t xml:space="preserve">    一般行政管理事务</t>
  </si>
  <si>
    <t xml:space="preserve">    2013150</t>
  </si>
  <si>
    <t xml:space="preserve">    事业运行</t>
  </si>
  <si>
    <t>208</t>
  </si>
  <si>
    <t>社会保障和就业支出</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</si>
  <si>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</si>
  <si>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</si>
  <si>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</si>
  <si>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</si>
  <si>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</si>
  <si>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</si>
  <si>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</si>
  <si>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</si>
  <si>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</si>
  <si>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</si>
  <si>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</si>
  <si>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</si>
  <si>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</si>
  <si>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</si>
  <si>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</si>
  <si>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</si>
  <si>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</si>
  <si>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</si>
  <si>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</si>
  <si>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</si>
  <si>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</si>
  <si>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</si>
  <si>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</si>
  <si>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</si>
  <si>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</si>
  <si>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</si>
  <si>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</si>
  <si>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</si>
  <si>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</si>
  <si>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</si>
  <si>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</si>
  <si>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</si>
  <si>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</si>
  <si>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</si>
  <si>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</si>
  <si>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</si>
  <si>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</si>
  <si>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</si>
  <si>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</si>
  <si>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</si>
  <si>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表5-一般公共预算财政拨款支出情况表</t>
  </si>
  <si>
    <t>功能分类科目</t>
  </si>
  <si>
    <t>2017年预算数</t>
  </si>
  <si>
    <t>2018年预算数</t>
  </si>
  <si>
    <t>小计</t>
  </si>
  <si>
    <t>本级支出</t>
  </si>
  <si>
    <t>上级支出</t>
  </si>
  <si>
    <t>205</t>
  </si>
  <si>
    <t>教育支出</t>
  </si>
  <si>
    <t xml:space="preserve">  20508</t>
  </si>
  <si>
    <t xml:space="preserve">  进修及培训</t>
  </si>
  <si>
    <t xml:space="preserve">    2050802</t>
  </si>
  <si>
    <t xml:space="preserve">    干部教育</t>
  </si>
  <si>
    <t xml:space="preserve">    2050803</t>
  </si>
  <si>
    <t xml:space="preserve">    培训支出</t>
  </si>
  <si>
    <t>表6-一般公共预算财政拨款基本支出情况表</t>
  </si>
  <si>
    <t>经济分类科目</t>
  </si>
  <si>
    <t>2018年基本支出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</si>
  <si>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</si>
  <si>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</si>
  <si>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</si>
  <si>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</si>
  <si>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</si>
  <si>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</si>
  <si>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</si>
  <si>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</si>
  <si>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</si>
  <si>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</si>
  <si>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</si>
  <si>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</si>
  <si>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</si>
  <si>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</si>
  <si>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</si>
  <si>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</si>
  <si>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</si>
  <si>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</si>
  <si>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</si>
  <si>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</si>
  <si>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</si>
  <si>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</si>
  <si>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</si>
  <si>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</si>
  <si>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</si>
  <si>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</si>
  <si>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</si>
  <si>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</si>
  <si>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</si>
  <si>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</si>
  <si>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</si>
  <si>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</si>
  <si>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</si>
  <si>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</si>
  <si>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</si>
  <si>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</si>
  <si>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</si>
  <si>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</si>
  <si>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</si>
  <si>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</si>
  <si>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</si>
  <si>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</si>
  <si>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</si>
  <si>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</si>
  <si>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</si>
  <si>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</si>
  <si>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</si>
  <si>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</si>
  <si>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</si>
  <si>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</si>
  <si>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</si>
  <si>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</si>
  <si>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</si>
  <si>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</si>
  <si>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</si>
  <si>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</si>
  <si>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</si>
  <si>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</si>
  <si>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</si>
  <si>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</si>
  <si>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</si>
  <si>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</si>
  <si>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</si>
  <si>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</si>
  <si>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</si>
  <si>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</si>
  <si>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</si>
  <si>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</si>
  <si>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</si>
  <si>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</si>
  <si>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</si>
  <si>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</si>
  <si>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</si>
  <si>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</si>
  <si>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表7-一般公共预算“三公”经费支出情况表</t>
  </si>
  <si>
    <t>因公出国 （境）费</t>
  </si>
  <si>
    <t>公务用车购置及运行费</t>
  </si>
  <si>
    <t>公务接待费</t>
  </si>
  <si>
    <t>公务用车购置费</t>
  </si>
  <si>
    <t>公务用车运行维护费</t>
  </si>
  <si>
    <t>中共重庆市武隆区委办公室</t>
  </si>
  <si>
    <t>表8-政府性基金预算支出情况表</t>
  </si>
  <si>
    <t>本年政府性基金预算财政拨款支出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</si>
</sst>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
    <numFmt numFmtId="181" formatCode="#"/>
  </numFmts>
  <fonts count="50">
    <font>
      <sz val="10"/>
      <name val="Arial"/>
      <family val="2"/>
    </font>
    <font>
      <sz val="11"/>
      <name val="宋体"/>
      <family val="0"/>
    </font>
    <font>
      <b/>
      <sz val="14"/>
      <name val="黑体"/>
      <family val="3"/>
    </font>
    <font>
      <sz val="10"/>
      <name val="宋体"/>
      <family val="0"/>
    </font>
    <font>
      <sz val="14"/>
      <name val="Arial"/>
      <family val="2"/>
    </font>
    <font>
      <sz val="12"/>
      <name val="Arial"/>
      <family val="2"/>
    </font>
    <font>
      <sz val="26"/>
      <name val="Arial"/>
      <family val="2"/>
    </font>
    <font>
      <sz val="16"/>
      <name val="Arial"/>
      <family val="2"/>
    </font>
    <font>
      <u val="single"/>
      <sz val="10"/>
      <color indexed="12"/>
      <name val="Arial"/>
      <family val="2"/>
    </font>
    <font>
      <sz val="11"/>
      <color indexed="9"/>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u val="single"/>
      <sz val="10"/>
      <color indexed="20"/>
      <name val="Arial"/>
      <family val="2"/>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2"/>
      <name val="宋体"/>
      <family val="0"/>
    </font>
    <font>
      <sz val="26"/>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NumberFormat="0" applyFont="0" applyFill="0" applyBorder="0" applyAlignment="0" applyProtection="0"/>
    <xf numFmtId="178" fontId="0" fillId="0" borderId="0" applyNumberFormat="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NumberFormat="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1">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0" fontId="3" fillId="0" borderId="16" xfId="0" applyNumberFormat="1" applyFont="1" applyFill="1" applyBorder="1" applyAlignment="1">
      <alignment horizontal="left" vertical="center" shrinkToFit="1"/>
    </xf>
    <xf numFmtId="0" fontId="3" fillId="0" borderId="17" xfId="0" applyNumberFormat="1" applyFont="1" applyFill="1" applyBorder="1" applyAlignment="1">
      <alignment horizontal="center"/>
    </xf>
    <xf numFmtId="0" fontId="0" fillId="0" borderId="17" xfId="0" applyNumberFormat="1" applyFont="1" applyFill="1" applyBorder="1" applyAlignment="1">
      <alignment horizontal="center"/>
    </xf>
    <xf numFmtId="4" fontId="3" fillId="0" borderId="16" xfId="0" applyNumberFormat="1" applyFont="1" applyFill="1" applyBorder="1" applyAlignment="1">
      <alignment/>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5" fillId="33" borderId="16" xfId="0" applyFont="1" applyFill="1" applyBorder="1" applyAlignment="1">
      <alignment horizontal="left" vertical="center" wrapText="1" shrinkToFit="1"/>
    </xf>
    <xf numFmtId="180" fontId="3" fillId="0" borderId="16" xfId="0" applyNumberFormat="1" applyFont="1" applyBorder="1" applyAlignment="1">
      <alignment shrinkToFit="1"/>
    </xf>
    <xf numFmtId="181" fontId="3" fillId="0" borderId="16" xfId="0" applyNumberFormat="1" applyFont="1" applyBorder="1" applyAlignment="1">
      <alignment/>
    </xf>
    <xf numFmtId="0" fontId="5" fillId="33" borderId="16" xfId="0" applyFont="1" applyFill="1" applyBorder="1" applyAlignment="1">
      <alignment horizontal="right" vertical="center" wrapText="1" shrinkToFit="1"/>
    </xf>
    <xf numFmtId="0" fontId="5" fillId="33" borderId="16"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49" fillId="0" borderId="0" xfId="0" applyNumberFormat="1" applyFont="1" applyFill="1" applyBorder="1" applyAlignment="1">
      <alignment horizontal="center" vertical="center" wrapText="1" shrinkToFit="1"/>
    </xf>
    <xf numFmtId="0" fontId="6" fillId="33" borderId="0" xfId="0" applyNumberFormat="1" applyFont="1" applyFill="1" applyBorder="1" applyAlignment="1">
      <alignment horizontal="center" vertical="center" wrapText="1" shrinkToFit="1"/>
    </xf>
    <xf numFmtId="0" fontId="7" fillId="33"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workbookViewId="0" topLeftCell="A1">
      <selection activeCell="A2" sqref="A2:M31"/>
    </sheetView>
  </sheetViews>
  <sheetFormatPr defaultColWidth="8.7109375" defaultRowHeight="12.75"/>
  <cols>
    <col min="1" max="1" width="9.00390625" style="0" bestFit="1" customWidth="1"/>
  </cols>
  <sheetData>
    <row r="1" ht="30" customHeight="1">
      <c r="A1" s="29" t="s">
        <v>0</v>
      </c>
    </row>
    <row r="2" spans="1:13" ht="42.75" customHeight="1">
      <c r="A2" s="30" t="s">
        <v>1</v>
      </c>
      <c r="B2" s="30"/>
      <c r="C2" s="30"/>
      <c r="D2" s="30"/>
      <c r="E2" s="30"/>
      <c r="F2" s="30"/>
      <c r="G2" s="30"/>
      <c r="H2" s="30"/>
      <c r="I2" s="30"/>
      <c r="J2" s="30"/>
      <c r="K2" s="30"/>
      <c r="L2" s="30"/>
      <c r="M2" s="30"/>
    </row>
    <row r="3" spans="1:13" ht="12">
      <c r="A3" s="30"/>
      <c r="B3" s="30"/>
      <c r="C3" s="30"/>
      <c r="D3" s="30"/>
      <c r="E3" s="30"/>
      <c r="F3" s="30"/>
      <c r="G3" s="30"/>
      <c r="H3" s="30"/>
      <c r="I3" s="30"/>
      <c r="J3" s="30"/>
      <c r="K3" s="30"/>
      <c r="L3" s="30"/>
      <c r="M3" s="30"/>
    </row>
    <row r="4" spans="1:13" ht="12">
      <c r="A4" s="30"/>
      <c r="B4" s="30"/>
      <c r="C4" s="30"/>
      <c r="D4" s="30"/>
      <c r="E4" s="30"/>
      <c r="F4" s="30"/>
      <c r="G4" s="30"/>
      <c r="H4" s="30"/>
      <c r="I4" s="30"/>
      <c r="J4" s="30"/>
      <c r="K4" s="30"/>
      <c r="L4" s="30"/>
      <c r="M4" s="30"/>
    </row>
    <row r="5" spans="1:13" ht="12">
      <c r="A5" s="30"/>
      <c r="B5" s="30"/>
      <c r="C5" s="30"/>
      <c r="D5" s="30"/>
      <c r="E5" s="30"/>
      <c r="F5" s="30"/>
      <c r="G5" s="30"/>
      <c r="H5" s="30"/>
      <c r="I5" s="30"/>
      <c r="J5" s="30"/>
      <c r="K5" s="30"/>
      <c r="L5" s="30"/>
      <c r="M5" s="30"/>
    </row>
    <row r="6" spans="1:13" ht="12">
      <c r="A6" s="30"/>
      <c r="B6" s="30"/>
      <c r="C6" s="30"/>
      <c r="D6" s="30"/>
      <c r="E6" s="30"/>
      <c r="F6" s="30"/>
      <c r="G6" s="30"/>
      <c r="H6" s="30"/>
      <c r="I6" s="30"/>
      <c r="J6" s="30"/>
      <c r="K6" s="30"/>
      <c r="L6" s="30"/>
      <c r="M6" s="30"/>
    </row>
    <row r="7" spans="1:13" ht="12">
      <c r="A7" s="30"/>
      <c r="B7" s="30"/>
      <c r="C7" s="30"/>
      <c r="D7" s="30"/>
      <c r="E7" s="30"/>
      <c r="F7" s="30"/>
      <c r="G7" s="30"/>
      <c r="H7" s="30"/>
      <c r="I7" s="30"/>
      <c r="J7" s="30"/>
      <c r="K7" s="30"/>
      <c r="L7" s="30"/>
      <c r="M7" s="30"/>
    </row>
    <row r="8" spans="1:13" ht="12">
      <c r="A8" s="30"/>
      <c r="B8" s="30"/>
      <c r="C8" s="30"/>
      <c r="D8" s="30"/>
      <c r="E8" s="30"/>
      <c r="F8" s="30"/>
      <c r="G8" s="30"/>
      <c r="H8" s="30"/>
      <c r="I8" s="30"/>
      <c r="J8" s="30"/>
      <c r="K8" s="30"/>
      <c r="L8" s="30"/>
      <c r="M8" s="30"/>
    </row>
    <row r="9" spans="1:13" ht="12">
      <c r="A9" s="30"/>
      <c r="B9" s="30"/>
      <c r="C9" s="30"/>
      <c r="D9" s="30"/>
      <c r="E9" s="30"/>
      <c r="F9" s="30"/>
      <c r="G9" s="30"/>
      <c r="H9" s="30"/>
      <c r="I9" s="30"/>
      <c r="J9" s="30"/>
      <c r="K9" s="30"/>
      <c r="L9" s="30"/>
      <c r="M9" s="30"/>
    </row>
    <row r="10" spans="1:13" ht="12">
      <c r="A10" s="30"/>
      <c r="B10" s="30"/>
      <c r="C10" s="30"/>
      <c r="D10" s="30"/>
      <c r="E10" s="30"/>
      <c r="F10" s="30"/>
      <c r="G10" s="30"/>
      <c r="H10" s="30"/>
      <c r="I10" s="30"/>
      <c r="J10" s="30"/>
      <c r="K10" s="30"/>
      <c r="L10" s="30"/>
      <c r="M10" s="30"/>
    </row>
    <row r="11" spans="1:13" ht="12">
      <c r="A11" s="30"/>
      <c r="B11" s="30"/>
      <c r="C11" s="30"/>
      <c r="D11" s="30"/>
      <c r="E11" s="30"/>
      <c r="F11" s="30"/>
      <c r="G11" s="30"/>
      <c r="H11" s="30"/>
      <c r="I11" s="30"/>
      <c r="J11" s="30"/>
      <c r="K11" s="30"/>
      <c r="L11" s="30"/>
      <c r="M11" s="30"/>
    </row>
    <row r="12" spans="1:13" ht="12">
      <c r="A12" s="30"/>
      <c r="B12" s="30"/>
      <c r="C12" s="30"/>
      <c r="D12" s="30"/>
      <c r="E12" s="30"/>
      <c r="F12" s="30"/>
      <c r="G12" s="30"/>
      <c r="H12" s="30"/>
      <c r="I12" s="30"/>
      <c r="J12" s="30"/>
      <c r="K12" s="30"/>
      <c r="L12" s="30"/>
      <c r="M12" s="30"/>
    </row>
    <row r="13" spans="1:13" ht="12">
      <c r="A13" s="30"/>
      <c r="B13" s="30"/>
      <c r="C13" s="30"/>
      <c r="D13" s="30"/>
      <c r="E13" s="30"/>
      <c r="F13" s="30"/>
      <c r="G13" s="30"/>
      <c r="H13" s="30"/>
      <c r="I13" s="30"/>
      <c r="J13" s="30"/>
      <c r="K13" s="30"/>
      <c r="L13" s="30"/>
      <c r="M13" s="30"/>
    </row>
    <row r="14" spans="1:13" ht="12">
      <c r="A14" s="30"/>
      <c r="B14" s="30"/>
      <c r="C14" s="30"/>
      <c r="D14" s="30"/>
      <c r="E14" s="30"/>
      <c r="F14" s="30"/>
      <c r="G14" s="30"/>
      <c r="H14" s="30"/>
      <c r="I14" s="30"/>
      <c r="J14" s="30"/>
      <c r="K14" s="30"/>
      <c r="L14" s="30"/>
      <c r="M14" s="30"/>
    </row>
    <row r="15" spans="1:13" ht="12">
      <c r="A15" s="30"/>
      <c r="B15" s="30"/>
      <c r="C15" s="30"/>
      <c r="D15" s="30"/>
      <c r="E15" s="30"/>
      <c r="F15" s="30"/>
      <c r="G15" s="30"/>
      <c r="H15" s="30"/>
      <c r="I15" s="30"/>
      <c r="J15" s="30"/>
      <c r="K15" s="30"/>
      <c r="L15" s="30"/>
      <c r="M15" s="30"/>
    </row>
    <row r="16" spans="1:13" ht="12">
      <c r="A16" s="30"/>
      <c r="B16" s="30"/>
      <c r="C16" s="30"/>
      <c r="D16" s="30"/>
      <c r="E16" s="30"/>
      <c r="F16" s="30"/>
      <c r="G16" s="30"/>
      <c r="H16" s="30"/>
      <c r="I16" s="30"/>
      <c r="J16" s="30"/>
      <c r="K16" s="30"/>
      <c r="L16" s="30"/>
      <c r="M16" s="30"/>
    </row>
    <row r="17" spans="1:13" ht="12">
      <c r="A17" s="30"/>
      <c r="B17" s="30"/>
      <c r="C17" s="30"/>
      <c r="D17" s="30"/>
      <c r="E17" s="30"/>
      <c r="F17" s="30"/>
      <c r="G17" s="30"/>
      <c r="H17" s="30"/>
      <c r="I17" s="30"/>
      <c r="J17" s="30"/>
      <c r="K17" s="30"/>
      <c r="L17" s="30"/>
      <c r="M17" s="30"/>
    </row>
    <row r="18" spans="1:13" ht="12">
      <c r="A18" s="30"/>
      <c r="B18" s="30"/>
      <c r="C18" s="30"/>
      <c r="D18" s="30"/>
      <c r="E18" s="30"/>
      <c r="F18" s="30"/>
      <c r="G18" s="30"/>
      <c r="H18" s="30"/>
      <c r="I18" s="30"/>
      <c r="J18" s="30"/>
      <c r="K18" s="30"/>
      <c r="L18" s="30"/>
      <c r="M18" s="30"/>
    </row>
    <row r="19" spans="1:13" ht="12">
      <c r="A19" s="30"/>
      <c r="B19" s="30"/>
      <c r="C19" s="30"/>
      <c r="D19" s="30"/>
      <c r="E19" s="30"/>
      <c r="F19" s="30"/>
      <c r="G19" s="30"/>
      <c r="H19" s="30"/>
      <c r="I19" s="30"/>
      <c r="J19" s="30"/>
      <c r="K19" s="30"/>
      <c r="L19" s="30"/>
      <c r="M19" s="30"/>
    </row>
    <row r="20" spans="1:13" ht="12">
      <c r="A20" s="30"/>
      <c r="B20" s="30"/>
      <c r="C20" s="30"/>
      <c r="D20" s="30"/>
      <c r="E20" s="30"/>
      <c r="F20" s="30"/>
      <c r="G20" s="30"/>
      <c r="H20" s="30"/>
      <c r="I20" s="30"/>
      <c r="J20" s="30"/>
      <c r="K20" s="30"/>
      <c r="L20" s="30"/>
      <c r="M20" s="30"/>
    </row>
    <row r="21" spans="1:13" ht="12">
      <c r="A21" s="30"/>
      <c r="B21" s="30"/>
      <c r="C21" s="30"/>
      <c r="D21" s="30"/>
      <c r="E21" s="30"/>
      <c r="F21" s="30"/>
      <c r="G21" s="30"/>
      <c r="H21" s="30"/>
      <c r="I21" s="30"/>
      <c r="J21" s="30"/>
      <c r="K21" s="30"/>
      <c r="L21" s="30"/>
      <c r="M21" s="30"/>
    </row>
    <row r="22" spans="1:13" ht="12">
      <c r="A22" s="30"/>
      <c r="B22" s="30"/>
      <c r="C22" s="30"/>
      <c r="D22" s="30"/>
      <c r="E22" s="30"/>
      <c r="F22" s="30"/>
      <c r="G22" s="30"/>
      <c r="H22" s="30"/>
      <c r="I22" s="30"/>
      <c r="J22" s="30"/>
      <c r="K22" s="30"/>
      <c r="L22" s="30"/>
      <c r="M22" s="30"/>
    </row>
    <row r="23" spans="1:13" ht="12">
      <c r="A23" s="30"/>
      <c r="B23" s="30"/>
      <c r="C23" s="30"/>
      <c r="D23" s="30"/>
      <c r="E23" s="30"/>
      <c r="F23" s="30"/>
      <c r="G23" s="30"/>
      <c r="H23" s="30"/>
      <c r="I23" s="30"/>
      <c r="J23" s="30"/>
      <c r="K23" s="30"/>
      <c r="L23" s="30"/>
      <c r="M23" s="30"/>
    </row>
    <row r="24" spans="1:13" ht="12">
      <c r="A24" s="30"/>
      <c r="B24" s="30"/>
      <c r="C24" s="30"/>
      <c r="D24" s="30"/>
      <c r="E24" s="30"/>
      <c r="F24" s="30"/>
      <c r="G24" s="30"/>
      <c r="H24" s="30"/>
      <c r="I24" s="30"/>
      <c r="J24" s="30"/>
      <c r="K24" s="30"/>
      <c r="L24" s="30"/>
      <c r="M24" s="30"/>
    </row>
    <row r="25" spans="1:13" ht="12">
      <c r="A25" s="30"/>
      <c r="B25" s="30"/>
      <c r="C25" s="30"/>
      <c r="D25" s="30"/>
      <c r="E25" s="30"/>
      <c r="F25" s="30"/>
      <c r="G25" s="30"/>
      <c r="H25" s="30"/>
      <c r="I25" s="30"/>
      <c r="J25" s="30"/>
      <c r="K25" s="30"/>
      <c r="L25" s="30"/>
      <c r="M25" s="30"/>
    </row>
    <row r="26" spans="1:13" ht="12">
      <c r="A26" s="30"/>
      <c r="B26" s="30"/>
      <c r="C26" s="30"/>
      <c r="D26" s="30"/>
      <c r="E26" s="30"/>
      <c r="F26" s="30"/>
      <c r="G26" s="30"/>
      <c r="H26" s="30"/>
      <c r="I26" s="30"/>
      <c r="J26" s="30"/>
      <c r="K26" s="30"/>
      <c r="L26" s="30"/>
      <c r="M26" s="30"/>
    </row>
    <row r="27" spans="1:13" ht="12">
      <c r="A27" s="30"/>
      <c r="B27" s="30"/>
      <c r="C27" s="30"/>
      <c r="D27" s="30"/>
      <c r="E27" s="30"/>
      <c r="F27" s="30"/>
      <c r="G27" s="30"/>
      <c r="H27" s="30"/>
      <c r="I27" s="30"/>
      <c r="J27" s="30"/>
      <c r="K27" s="30"/>
      <c r="L27" s="30"/>
      <c r="M27" s="30"/>
    </row>
    <row r="28" spans="1:13" ht="12">
      <c r="A28" s="30"/>
      <c r="B28" s="30"/>
      <c r="C28" s="30"/>
      <c r="D28" s="30"/>
      <c r="E28" s="30"/>
      <c r="F28" s="30"/>
      <c r="G28" s="30"/>
      <c r="H28" s="30"/>
      <c r="I28" s="30"/>
      <c r="J28" s="30"/>
      <c r="K28" s="30"/>
      <c r="L28" s="30"/>
      <c r="M28" s="30"/>
    </row>
    <row r="29" spans="1:13" ht="12">
      <c r="A29" s="30"/>
      <c r="B29" s="30"/>
      <c r="C29" s="30"/>
      <c r="D29" s="30"/>
      <c r="E29" s="30"/>
      <c r="F29" s="30"/>
      <c r="G29" s="30"/>
      <c r="H29" s="30"/>
      <c r="I29" s="30"/>
      <c r="J29" s="30"/>
      <c r="K29" s="30"/>
      <c r="L29" s="30"/>
      <c r="M29" s="30"/>
    </row>
    <row r="30" spans="1:13" ht="12">
      <c r="A30" s="30"/>
      <c r="B30" s="30"/>
      <c r="C30" s="30"/>
      <c r="D30" s="30"/>
      <c r="E30" s="30"/>
      <c r="F30" s="30"/>
      <c r="G30" s="30"/>
      <c r="H30" s="30"/>
      <c r="I30" s="30"/>
      <c r="J30" s="30"/>
      <c r="K30" s="30"/>
      <c r="L30" s="30"/>
      <c r="M30" s="30"/>
    </row>
    <row r="31" spans="1:13" ht="80.25" customHeight="1">
      <c r="A31" s="30"/>
      <c r="B31" s="30"/>
      <c r="C31" s="30"/>
      <c r="D31" s="30"/>
      <c r="E31" s="30"/>
      <c r="F31" s="30"/>
      <c r="G31" s="30"/>
      <c r="H31" s="30"/>
      <c r="I31" s="30"/>
      <c r="J31" s="30"/>
      <c r="K31" s="30"/>
      <c r="L31" s="30"/>
      <c r="M31" s="30"/>
    </row>
  </sheetData>
  <sheetProtection/>
  <mergeCells count="2">
    <mergeCell ref="A1:M1"/>
    <mergeCell ref="A2:M31"/>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1">
      <selection activeCell="A6" sqref="A6"/>
    </sheetView>
  </sheetViews>
  <sheetFormatPr defaultColWidth="8.7109375" defaultRowHeight="12.75"/>
  <cols>
    <col min="1" max="1" width="26.8515625" style="0" customWidth="1"/>
    <col min="2" max="2" width="14.8515625" style="0" customWidth="1"/>
    <col min="3" max="3" width="30.00390625" style="0" bestFit="1" customWidth="1"/>
    <col min="4" max="4" width="13.421875" style="0" customWidth="1"/>
  </cols>
  <sheetData>
    <row r="1" spans="1:4" ht="33" customHeight="1">
      <c r="A1" s="1" t="s">
        <v>2</v>
      </c>
      <c r="B1" s="1"/>
      <c r="C1" s="1"/>
      <c r="D1" s="1"/>
    </row>
    <row r="2" spans="1:4" ht="14.25" customHeight="1">
      <c r="A2" s="1"/>
      <c r="B2" s="1"/>
      <c r="C2" s="1"/>
      <c r="D2" s="28" t="s">
        <v>3</v>
      </c>
    </row>
    <row r="3" spans="1:4" ht="27.75" customHeight="1">
      <c r="A3" s="15" t="s">
        <v>4</v>
      </c>
      <c r="B3" s="16"/>
      <c r="C3" s="15" t="s">
        <v>5</v>
      </c>
      <c r="D3" s="16"/>
    </row>
    <row r="4" spans="1:4" ht="19.5" customHeight="1">
      <c r="A4" s="18" t="s">
        <v>6</v>
      </c>
      <c r="B4" s="18" t="s">
        <v>7</v>
      </c>
      <c r="C4" s="18" t="s">
        <v>8</v>
      </c>
      <c r="D4" s="18" t="s">
        <v>7</v>
      </c>
    </row>
    <row r="5" spans="1:4" ht="19.5" customHeight="1">
      <c r="A5" s="19" t="s">
        <v>9</v>
      </c>
      <c r="B5" s="20">
        <v>1689.98</v>
      </c>
      <c r="C5" s="19" t="s">
        <v>10</v>
      </c>
      <c r="D5" s="20">
        <v>1432.52</v>
      </c>
    </row>
    <row r="6" spans="1:4" ht="19.5" customHeight="1">
      <c r="A6" s="19" t="s">
        <v>11</v>
      </c>
      <c r="B6" s="20">
        <v>1689.98</v>
      </c>
      <c r="C6" s="19" t="s">
        <v>12</v>
      </c>
      <c r="D6" s="21"/>
    </row>
    <row r="7" spans="1:4" ht="19.5" customHeight="1">
      <c r="A7" s="19" t="s">
        <v>13</v>
      </c>
      <c r="B7" s="21"/>
      <c r="C7" s="19" t="s">
        <v>14</v>
      </c>
      <c r="D7" s="21"/>
    </row>
    <row r="8" spans="1:4" ht="19.5" customHeight="1">
      <c r="A8" s="19" t="s">
        <v>15</v>
      </c>
      <c r="B8" s="21"/>
      <c r="C8" s="19" t="s">
        <v>16</v>
      </c>
      <c r="D8" s="21"/>
    </row>
    <row r="9" spans="1:4" ht="19.5" customHeight="1">
      <c r="A9" s="19" t="s">
        <v>17</v>
      </c>
      <c r="B9" s="22" t="s">
        <v>18</v>
      </c>
      <c r="C9" s="19" t="s">
        <v>19</v>
      </c>
      <c r="D9" s="21"/>
    </row>
    <row r="10" spans="1:4" ht="19.5" customHeight="1">
      <c r="A10" s="19" t="s">
        <v>20</v>
      </c>
      <c r="B10" s="21"/>
      <c r="C10" s="19" t="s">
        <v>21</v>
      </c>
      <c r="D10" s="21"/>
    </row>
    <row r="11" spans="1:4" ht="19.5" customHeight="1">
      <c r="A11" s="19" t="s">
        <v>22</v>
      </c>
      <c r="B11" s="21"/>
      <c r="C11" s="19" t="s">
        <v>23</v>
      </c>
      <c r="D11" s="21"/>
    </row>
    <row r="12" spans="1:4" ht="19.5" customHeight="1">
      <c r="A12" s="19" t="s">
        <v>18</v>
      </c>
      <c r="B12" s="22" t="s">
        <v>18</v>
      </c>
      <c r="C12" s="19" t="s">
        <v>24</v>
      </c>
      <c r="D12" s="20">
        <v>133.99</v>
      </c>
    </row>
    <row r="13" spans="1:4" ht="19.5" customHeight="1">
      <c r="A13" s="19" t="s">
        <v>18</v>
      </c>
      <c r="B13" s="22" t="s">
        <v>18</v>
      </c>
      <c r="C13" s="19" t="s">
        <v>25</v>
      </c>
      <c r="D13" s="21"/>
    </row>
    <row r="14" spans="1:4" ht="19.5" customHeight="1">
      <c r="A14" s="19" t="s">
        <v>18</v>
      </c>
      <c r="B14" s="22" t="s">
        <v>18</v>
      </c>
      <c r="C14" s="19" t="s">
        <v>26</v>
      </c>
      <c r="D14" s="20">
        <v>68.31</v>
      </c>
    </row>
    <row r="15" spans="1:4" ht="19.5" customHeight="1">
      <c r="A15" s="19" t="s">
        <v>18</v>
      </c>
      <c r="B15" s="22" t="s">
        <v>18</v>
      </c>
      <c r="C15" s="19" t="s">
        <v>27</v>
      </c>
      <c r="D15" s="21"/>
    </row>
    <row r="16" spans="1:4" ht="19.5" customHeight="1">
      <c r="A16" s="19" t="s">
        <v>18</v>
      </c>
      <c r="B16" s="22" t="s">
        <v>18</v>
      </c>
      <c r="C16" s="19" t="s">
        <v>28</v>
      </c>
      <c r="D16" s="21"/>
    </row>
    <row r="17" spans="1:4" ht="19.5" customHeight="1">
      <c r="A17" s="19" t="s">
        <v>18</v>
      </c>
      <c r="B17" s="22" t="s">
        <v>18</v>
      </c>
      <c r="C17" s="19" t="s">
        <v>29</v>
      </c>
      <c r="D17" s="21"/>
    </row>
    <row r="18" spans="1:4" ht="19.5" customHeight="1">
      <c r="A18" s="19" t="s">
        <v>18</v>
      </c>
      <c r="B18" s="22" t="s">
        <v>18</v>
      </c>
      <c r="C18" s="19" t="s">
        <v>30</v>
      </c>
      <c r="D18" s="21"/>
    </row>
    <row r="19" spans="1:4" ht="19.5" customHeight="1">
      <c r="A19" s="19" t="s">
        <v>18</v>
      </c>
      <c r="B19" s="22" t="s">
        <v>18</v>
      </c>
      <c r="C19" s="19" t="s">
        <v>31</v>
      </c>
      <c r="D19" s="21"/>
    </row>
    <row r="20" spans="1:4" ht="19.5" customHeight="1">
      <c r="A20" s="19" t="s">
        <v>18</v>
      </c>
      <c r="B20" s="22" t="s">
        <v>18</v>
      </c>
      <c r="C20" s="19" t="s">
        <v>32</v>
      </c>
      <c r="D20" s="21"/>
    </row>
    <row r="21" spans="1:4" ht="19.5" customHeight="1">
      <c r="A21" s="19" t="s">
        <v>18</v>
      </c>
      <c r="B21" s="22" t="s">
        <v>18</v>
      </c>
      <c r="C21" s="19" t="s">
        <v>33</v>
      </c>
      <c r="D21" s="21"/>
    </row>
    <row r="22" spans="1:4" ht="19.5" customHeight="1">
      <c r="A22" s="19" t="s">
        <v>18</v>
      </c>
      <c r="B22" s="22" t="s">
        <v>18</v>
      </c>
      <c r="C22" s="19" t="s">
        <v>34</v>
      </c>
      <c r="D22" s="21"/>
    </row>
    <row r="23" spans="1:4" ht="19.5" customHeight="1">
      <c r="A23" s="19" t="s">
        <v>18</v>
      </c>
      <c r="B23" s="22" t="s">
        <v>18</v>
      </c>
      <c r="C23" s="19" t="s">
        <v>35</v>
      </c>
      <c r="D23" s="21"/>
    </row>
    <row r="24" spans="1:4" ht="19.5" customHeight="1">
      <c r="A24" s="19" t="s">
        <v>18</v>
      </c>
      <c r="B24" s="22" t="s">
        <v>18</v>
      </c>
      <c r="C24" s="19" t="s">
        <v>36</v>
      </c>
      <c r="D24" s="20">
        <v>55.16</v>
      </c>
    </row>
    <row r="25" spans="1:4" ht="19.5" customHeight="1">
      <c r="A25" s="19" t="s">
        <v>18</v>
      </c>
      <c r="B25" s="22" t="s">
        <v>18</v>
      </c>
      <c r="C25" s="19" t="s">
        <v>37</v>
      </c>
      <c r="D25" s="21"/>
    </row>
    <row r="26" spans="1:4" ht="19.5" customHeight="1">
      <c r="A26" s="19" t="s">
        <v>18</v>
      </c>
      <c r="B26" s="22" t="s">
        <v>18</v>
      </c>
      <c r="C26" s="19" t="s">
        <v>38</v>
      </c>
      <c r="D26" s="21"/>
    </row>
    <row r="27" spans="1:4" ht="19.5" customHeight="1">
      <c r="A27" s="19" t="s">
        <v>18</v>
      </c>
      <c r="B27" s="22" t="s">
        <v>18</v>
      </c>
      <c r="C27" s="19" t="s">
        <v>39</v>
      </c>
      <c r="D27" s="21"/>
    </row>
    <row r="28" spans="1:4" ht="19.5" customHeight="1">
      <c r="A28" s="19" t="s">
        <v>18</v>
      </c>
      <c r="B28" s="22" t="s">
        <v>18</v>
      </c>
      <c r="C28" s="19" t="s">
        <v>40</v>
      </c>
      <c r="D28" s="21"/>
    </row>
    <row r="29" spans="1:4" ht="19.5" customHeight="1">
      <c r="A29" s="23" t="s">
        <v>18</v>
      </c>
      <c r="B29" s="22" t="s">
        <v>18</v>
      </c>
      <c r="C29" s="19" t="s">
        <v>41</v>
      </c>
      <c r="D29" s="21"/>
    </row>
    <row r="30" spans="1:4" ht="19.5" customHeight="1">
      <c r="A30" s="19" t="s">
        <v>18</v>
      </c>
      <c r="B30" s="22" t="s">
        <v>18</v>
      </c>
      <c r="C30" s="19" t="s">
        <v>42</v>
      </c>
      <c r="D30" s="21"/>
    </row>
    <row r="31" spans="1:4" ht="18" customHeight="1">
      <c r="A31" s="19" t="s">
        <v>43</v>
      </c>
      <c r="B31" s="21"/>
      <c r="C31" s="19" t="s">
        <v>44</v>
      </c>
      <c r="D31" s="21"/>
    </row>
    <row r="32" spans="1:4" ht="19.5" customHeight="1">
      <c r="A32" s="19" t="s">
        <v>45</v>
      </c>
      <c r="B32" s="21"/>
      <c r="C32" s="19" t="s">
        <v>46</v>
      </c>
      <c r="D32" s="21"/>
    </row>
    <row r="33" spans="1:4" ht="16.5" customHeight="1">
      <c r="A33" s="19" t="s">
        <v>47</v>
      </c>
      <c r="B33" s="21"/>
      <c r="C33" s="19" t="s">
        <v>18</v>
      </c>
      <c r="D33" s="22" t="s">
        <v>18</v>
      </c>
    </row>
    <row r="34" spans="1:4" ht="16.5" customHeight="1">
      <c r="A34" s="19" t="s">
        <v>18</v>
      </c>
      <c r="B34" s="22" t="s">
        <v>18</v>
      </c>
      <c r="C34" s="23" t="s">
        <v>18</v>
      </c>
      <c r="D34" s="22" t="s">
        <v>18</v>
      </c>
    </row>
    <row r="35" spans="1:4" ht="15">
      <c r="A35" s="19" t="s">
        <v>18</v>
      </c>
      <c r="B35" s="19" t="s">
        <v>18</v>
      </c>
      <c r="C35" s="19" t="s">
        <v>18</v>
      </c>
      <c r="D35" s="19" t="s">
        <v>18</v>
      </c>
    </row>
    <row r="36" spans="1:4" ht="15">
      <c r="A36" s="23" t="s">
        <v>48</v>
      </c>
      <c r="B36" s="20">
        <v>1689.98</v>
      </c>
      <c r="C36" s="23" t="s">
        <v>49</v>
      </c>
      <c r="D36" s="20">
        <v>1689.98</v>
      </c>
    </row>
  </sheetData>
  <sheetProtection/>
  <mergeCells count="3">
    <mergeCell ref="A1:D1"/>
    <mergeCell ref="A3:B3"/>
    <mergeCell ref="C3:D3"/>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M22"/>
  <sheetViews>
    <sheetView workbookViewId="0" topLeftCell="A1">
      <selection activeCell="L2" sqref="L2:M2"/>
    </sheetView>
  </sheetViews>
  <sheetFormatPr defaultColWidth="8.7109375" defaultRowHeight="12.75"/>
  <cols>
    <col min="1" max="1" width="8.28125" style="0" customWidth="1"/>
    <col min="2" max="2" width="13.8515625" style="0" customWidth="1"/>
    <col min="3" max="3" width="9.8515625" style="0" customWidth="1"/>
    <col min="4" max="4" width="26.7109375" style="0" customWidth="1"/>
    <col min="5" max="5" width="11.00390625" style="0" customWidth="1"/>
    <col min="6" max="6" width="8.421875" style="0" customWidth="1"/>
    <col min="7" max="7" width="13.00390625" style="0" bestFit="1" customWidth="1"/>
    <col min="8" max="9" width="8.421875" style="0" customWidth="1"/>
    <col min="10" max="10" width="6.00390625" style="0" customWidth="1"/>
    <col min="11" max="11" width="5.421875" style="0" customWidth="1"/>
    <col min="12" max="12" width="7.00390625" style="0" customWidth="1"/>
    <col min="13" max="13" width="6.421875" style="0" customWidth="1"/>
  </cols>
  <sheetData>
    <row r="1" ht="30" customHeight="1">
      <c r="A1" s="1" t="s">
        <v>50</v>
      </c>
    </row>
    <row r="2" spans="1:13" ht="15" customHeight="1">
      <c r="A2" s="2"/>
      <c r="L2" s="12" t="s">
        <v>3</v>
      </c>
      <c r="M2" s="13"/>
    </row>
    <row r="3" spans="1:13" ht="15" customHeight="1">
      <c r="A3" s="4" t="s">
        <v>51</v>
      </c>
      <c r="B3" s="4" t="s">
        <v>52</v>
      </c>
      <c r="C3" s="5" t="s">
        <v>53</v>
      </c>
      <c r="D3" s="6"/>
      <c r="E3" s="4" t="s">
        <v>54</v>
      </c>
      <c r="F3" s="4" t="s">
        <v>43</v>
      </c>
      <c r="G3" s="4" t="s">
        <v>55</v>
      </c>
      <c r="H3" s="4" t="s">
        <v>56</v>
      </c>
      <c r="I3" s="4" t="s">
        <v>57</v>
      </c>
      <c r="J3" s="24" t="s">
        <v>58</v>
      </c>
      <c r="K3" s="25"/>
      <c r="L3" s="4" t="s">
        <v>59</v>
      </c>
      <c r="M3" s="4" t="s">
        <v>60</v>
      </c>
    </row>
    <row r="4" spans="1:13" ht="22.5" customHeight="1">
      <c r="A4" s="9"/>
      <c r="B4" s="9"/>
      <c r="C4" s="10" t="s">
        <v>61</v>
      </c>
      <c r="D4" s="10" t="s">
        <v>62</v>
      </c>
      <c r="E4" s="9"/>
      <c r="F4" s="9"/>
      <c r="G4" s="9"/>
      <c r="H4" s="9"/>
      <c r="I4" s="9"/>
      <c r="J4" s="26"/>
      <c r="K4" s="27"/>
      <c r="L4" s="9"/>
      <c r="M4" s="9"/>
    </row>
    <row r="5" spans="1:13" ht="12.75">
      <c r="A5" s="11" t="s">
        <v>54</v>
      </c>
      <c r="B5" s="11"/>
      <c r="C5" s="11"/>
      <c r="D5" s="11"/>
      <c r="E5" s="14">
        <v>1689.98</v>
      </c>
      <c r="F5" s="11"/>
      <c r="G5" s="14">
        <v>1689.98</v>
      </c>
      <c r="H5" s="11"/>
      <c r="I5" s="11"/>
      <c r="J5" s="11"/>
      <c r="K5" s="11"/>
      <c r="L5" s="11"/>
      <c r="M5" s="11"/>
    </row>
    <row r="6" spans="1:13" ht="12.75">
      <c r="A6" s="11" t="s">
        <v>63</v>
      </c>
      <c r="B6" s="11" t="s">
        <v>64</v>
      </c>
      <c r="C6" s="11"/>
      <c r="D6" s="11"/>
      <c r="E6" s="14">
        <v>1689.98</v>
      </c>
      <c r="F6" s="11"/>
      <c r="G6" s="14">
        <v>1689.98</v>
      </c>
      <c r="H6" s="11"/>
      <c r="I6" s="11"/>
      <c r="J6" s="11"/>
      <c r="K6" s="11"/>
      <c r="L6" s="11"/>
      <c r="M6" s="11"/>
    </row>
    <row r="7" spans="1:13" ht="12.75">
      <c r="A7" s="11"/>
      <c r="B7" s="11"/>
      <c r="C7" s="11" t="s">
        <v>65</v>
      </c>
      <c r="D7" s="11" t="s">
        <v>66</v>
      </c>
      <c r="E7" s="14">
        <v>1532.52</v>
      </c>
      <c r="F7" s="11"/>
      <c r="G7" s="14">
        <v>1432.52</v>
      </c>
      <c r="H7" s="11"/>
      <c r="I7" s="11"/>
      <c r="J7" s="11"/>
      <c r="K7" s="11"/>
      <c r="L7" s="11"/>
      <c r="M7" s="11"/>
    </row>
    <row r="8" spans="1:13" ht="12.75">
      <c r="A8" s="11"/>
      <c r="B8" s="11"/>
      <c r="C8" s="11" t="s">
        <v>67</v>
      </c>
      <c r="D8" s="11" t="s">
        <v>68</v>
      </c>
      <c r="E8" s="14">
        <v>1532.52</v>
      </c>
      <c r="F8" s="11"/>
      <c r="G8" s="14">
        <v>1432.52</v>
      </c>
      <c r="H8" s="11"/>
      <c r="I8" s="11"/>
      <c r="J8" s="11"/>
      <c r="K8" s="11"/>
      <c r="L8" s="11"/>
      <c r="M8" s="11"/>
    </row>
    <row r="9" spans="1:13" ht="12.75">
      <c r="A9" s="11"/>
      <c r="B9" s="11"/>
      <c r="C9" s="11" t="s">
        <v>69</v>
      </c>
      <c r="D9" s="11" t="s">
        <v>70</v>
      </c>
      <c r="E9" s="14">
        <v>667.47</v>
      </c>
      <c r="F9" s="11"/>
      <c r="G9" s="14">
        <v>667.47</v>
      </c>
      <c r="H9" s="11"/>
      <c r="I9" s="11"/>
      <c r="J9" s="11"/>
      <c r="K9" s="11"/>
      <c r="L9" s="11"/>
      <c r="M9" s="11"/>
    </row>
    <row r="10" spans="1:13" ht="12.75">
      <c r="A10" s="11"/>
      <c r="B10" s="11"/>
      <c r="C10" s="11" t="s">
        <v>71</v>
      </c>
      <c r="D10" s="11" t="s">
        <v>72</v>
      </c>
      <c r="E10" s="14">
        <v>612.86</v>
      </c>
      <c r="F10" s="11"/>
      <c r="G10" s="14">
        <v>612.86</v>
      </c>
      <c r="H10" s="11"/>
      <c r="I10" s="11"/>
      <c r="J10" s="11"/>
      <c r="K10" s="11"/>
      <c r="L10" s="11"/>
      <c r="M10" s="11"/>
    </row>
    <row r="11" spans="1:13" ht="12.75">
      <c r="A11" s="11"/>
      <c r="B11" s="11"/>
      <c r="C11" s="11" t="s">
        <v>73</v>
      </c>
      <c r="D11" s="11" t="s">
        <v>74</v>
      </c>
      <c r="E11" s="14">
        <v>152.19</v>
      </c>
      <c r="F11" s="11"/>
      <c r="G11" s="14">
        <v>152.19</v>
      </c>
      <c r="H11" s="11"/>
      <c r="I11" s="11"/>
      <c r="J11" s="11"/>
      <c r="K11" s="11"/>
      <c r="L11" s="11"/>
      <c r="M11" s="11"/>
    </row>
    <row r="12" spans="1:13" ht="12.75">
      <c r="A12" s="11"/>
      <c r="B12" s="11"/>
      <c r="C12" s="11" t="s">
        <v>75</v>
      </c>
      <c r="D12" s="11" t="s">
        <v>76</v>
      </c>
      <c r="E12" s="14">
        <v>133.99</v>
      </c>
      <c r="F12" s="11"/>
      <c r="G12" s="14">
        <v>133.99</v>
      </c>
      <c r="H12" s="11"/>
      <c r="I12" s="11"/>
      <c r="J12" s="11"/>
      <c r="K12" s="11"/>
      <c r="L12" s="11"/>
      <c r="M12" s="11"/>
    </row>
    <row r="13" spans="1:13" ht="12.75">
      <c r="A13" s="11"/>
      <c r="B13" s="11"/>
      <c r="C13" s="11" t="s">
        <v>77</v>
      </c>
      <c r="D13" s="11" t="s">
        <v>78</v>
      </c>
      <c r="E13" s="14">
        <v>133.99</v>
      </c>
      <c r="F13" s="11"/>
      <c r="G13" s="14">
        <v>133.99</v>
      </c>
      <c r="H13" s="11"/>
      <c r="I13" s="11"/>
      <c r="J13" s="11"/>
      <c r="K13" s="11"/>
      <c r="L13" s="11"/>
      <c r="M13" s="11"/>
    </row>
    <row r="14" spans="1:13" ht="12.75">
      <c r="A14" s="11"/>
      <c r="B14" s="11"/>
      <c r="C14" s="11" t="s">
        <v>79</v>
      </c>
      <c r="D14" s="11" t="s">
        <v>80</v>
      </c>
      <c r="E14" s="14">
        <v>5.29</v>
      </c>
      <c r="F14" s="11"/>
      <c r="G14" s="14">
        <v>5.29</v>
      </c>
      <c r="H14" s="11"/>
      <c r="I14" s="11"/>
      <c r="J14" s="11"/>
      <c r="K14" s="11"/>
      <c r="L14" s="11"/>
      <c r="M14" s="11"/>
    </row>
    <row r="15" spans="1:13" ht="12.75">
      <c r="A15" s="11"/>
      <c r="B15" s="11"/>
      <c r="C15" s="11" t="s">
        <v>81</v>
      </c>
      <c r="D15" s="11" t="s">
        <v>82</v>
      </c>
      <c r="E15" s="14">
        <v>91.93</v>
      </c>
      <c r="F15" s="11"/>
      <c r="G15" s="14">
        <v>91.93</v>
      </c>
      <c r="H15" s="11"/>
      <c r="I15" s="11"/>
      <c r="J15" s="11"/>
      <c r="K15" s="11"/>
      <c r="L15" s="11"/>
      <c r="M15" s="11"/>
    </row>
    <row r="16" spans="1:13" ht="12.75">
      <c r="A16" s="11"/>
      <c r="B16" s="11"/>
      <c r="C16" s="11" t="s">
        <v>83</v>
      </c>
      <c r="D16" s="11" t="s">
        <v>84</v>
      </c>
      <c r="E16" s="14">
        <v>36.77</v>
      </c>
      <c r="F16" s="11"/>
      <c r="G16" s="14">
        <v>36.77</v>
      </c>
      <c r="H16" s="11"/>
      <c r="I16" s="11"/>
      <c r="J16" s="11"/>
      <c r="K16" s="11"/>
      <c r="L16" s="11"/>
      <c r="M16" s="11"/>
    </row>
    <row r="17" spans="1:13" ht="12.75">
      <c r="A17" s="11"/>
      <c r="B17" s="11"/>
      <c r="C17" s="11" t="s">
        <v>85</v>
      </c>
      <c r="D17" s="11" t="s">
        <v>86</v>
      </c>
      <c r="E17" s="14">
        <v>68.31</v>
      </c>
      <c r="F17" s="11"/>
      <c r="G17" s="14">
        <v>68.31</v>
      </c>
      <c r="H17" s="11"/>
      <c r="I17" s="11"/>
      <c r="J17" s="11"/>
      <c r="K17" s="11"/>
      <c r="L17" s="11"/>
      <c r="M17" s="11"/>
    </row>
    <row r="18" spans="1:13" ht="12.75">
      <c r="A18" s="11"/>
      <c r="B18" s="11"/>
      <c r="C18" s="11" t="s">
        <v>87</v>
      </c>
      <c r="D18" s="11" t="s">
        <v>88</v>
      </c>
      <c r="E18" s="14">
        <v>68.31</v>
      </c>
      <c r="F18" s="11"/>
      <c r="G18" s="14">
        <v>68.31</v>
      </c>
      <c r="H18" s="11"/>
      <c r="I18" s="11"/>
      <c r="J18" s="11"/>
      <c r="K18" s="11"/>
      <c r="L18" s="11"/>
      <c r="M18" s="11"/>
    </row>
    <row r="19" spans="1:13" ht="12.75">
      <c r="A19" s="11"/>
      <c r="B19" s="11"/>
      <c r="C19" s="11" t="s">
        <v>89</v>
      </c>
      <c r="D19" s="11" t="s">
        <v>90</v>
      </c>
      <c r="E19" s="14">
        <v>68.31</v>
      </c>
      <c r="F19" s="11"/>
      <c r="G19" s="14">
        <v>68.31</v>
      </c>
      <c r="H19" s="11"/>
      <c r="I19" s="11"/>
      <c r="J19" s="11"/>
      <c r="K19" s="11"/>
      <c r="L19" s="11"/>
      <c r="M19" s="11"/>
    </row>
    <row r="20" spans="1:13" ht="12.75">
      <c r="A20" s="11"/>
      <c r="B20" s="11"/>
      <c r="C20" s="11" t="s">
        <v>91</v>
      </c>
      <c r="D20" s="11" t="s">
        <v>92</v>
      </c>
      <c r="E20" s="14">
        <v>55.16</v>
      </c>
      <c r="F20" s="11"/>
      <c r="G20" s="14">
        <v>55.16</v>
      </c>
      <c r="H20" s="11"/>
      <c r="I20" s="11"/>
      <c r="J20" s="11"/>
      <c r="K20" s="11"/>
      <c r="L20" s="11"/>
      <c r="M20" s="11"/>
    </row>
    <row r="21" spans="1:13" ht="12.75">
      <c r="A21" s="11"/>
      <c r="B21" s="11"/>
      <c r="C21" s="11" t="s">
        <v>93</v>
      </c>
      <c r="D21" s="11" t="s">
        <v>94</v>
      </c>
      <c r="E21" s="14">
        <v>55.16</v>
      </c>
      <c r="F21" s="11"/>
      <c r="G21" s="14">
        <v>55.16</v>
      </c>
      <c r="H21" s="11"/>
      <c r="I21" s="11"/>
      <c r="J21" s="11"/>
      <c r="K21" s="11"/>
      <c r="L21" s="11"/>
      <c r="M21" s="11"/>
    </row>
    <row r="22" spans="1:13" ht="12.75">
      <c r="A22" s="11"/>
      <c r="B22" s="11"/>
      <c r="C22" s="11" t="s">
        <v>95</v>
      </c>
      <c r="D22" s="11" t="s">
        <v>96</v>
      </c>
      <c r="E22" s="14">
        <v>55.16</v>
      </c>
      <c r="F22" s="11"/>
      <c r="G22" s="14">
        <v>55.16</v>
      </c>
      <c r="H22" s="11"/>
      <c r="I22" s="11"/>
      <c r="J22" s="11"/>
      <c r="K22" s="11"/>
      <c r="L22" s="11"/>
      <c r="M22" s="11"/>
    </row>
  </sheetData>
  <sheetProtection/>
  <mergeCells count="13">
    <mergeCell ref="A1:M1"/>
    <mergeCell ref="L2:M2"/>
    <mergeCell ref="C3:D3"/>
    <mergeCell ref="A3:A4"/>
    <mergeCell ref="B3:B4"/>
    <mergeCell ref="E3:E4"/>
    <mergeCell ref="F3:F4"/>
    <mergeCell ref="G3:G4"/>
    <mergeCell ref="H3:H4"/>
    <mergeCell ref="I3:I4"/>
    <mergeCell ref="L3:L4"/>
    <mergeCell ref="M3:M4"/>
    <mergeCell ref="J3:K4"/>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I22"/>
  <sheetViews>
    <sheetView workbookViewId="0" topLeftCell="A1">
      <selection activeCell="H2" sqref="H2:I2"/>
    </sheetView>
  </sheetViews>
  <sheetFormatPr defaultColWidth="8.7109375" defaultRowHeight="12.75"/>
  <cols>
    <col min="1" max="1" width="7.140625" style="0" customWidth="1"/>
    <col min="2" max="2" width="15.57421875" style="0" customWidth="1"/>
    <col min="3" max="3" width="13.7109375" style="0" customWidth="1"/>
    <col min="4" max="4" width="29.28125" style="0" customWidth="1"/>
    <col min="5" max="5" width="11.00390625" style="0" customWidth="1"/>
    <col min="6" max="6" width="12.00390625" style="0" customWidth="1"/>
    <col min="7" max="7" width="16.00390625" style="0" bestFit="1" customWidth="1"/>
    <col min="8" max="9" width="10.57421875" style="0" customWidth="1"/>
  </cols>
  <sheetData>
    <row r="1" ht="30" customHeight="1">
      <c r="A1" s="1" t="s">
        <v>97</v>
      </c>
    </row>
    <row r="2" spans="1:9" ht="15" customHeight="1">
      <c r="A2" s="2"/>
      <c r="H2" s="12" t="s">
        <v>3</v>
      </c>
      <c r="I2" s="13"/>
    </row>
    <row r="3" spans="1:9" ht="15" customHeight="1">
      <c r="A3" s="4" t="s">
        <v>51</v>
      </c>
      <c r="B3" s="4" t="s">
        <v>52</v>
      </c>
      <c r="C3" s="4" t="s">
        <v>61</v>
      </c>
      <c r="D3" s="4" t="s">
        <v>62</v>
      </c>
      <c r="E3" s="4" t="s">
        <v>54</v>
      </c>
      <c r="F3" s="4" t="s">
        <v>98</v>
      </c>
      <c r="G3" s="5" t="s">
        <v>99</v>
      </c>
      <c r="H3" s="6"/>
      <c r="I3" s="4" t="s">
        <v>100</v>
      </c>
    </row>
    <row r="4" spans="1:9" ht="12.75">
      <c r="A4" s="9"/>
      <c r="B4" s="9"/>
      <c r="C4" s="9"/>
      <c r="D4" s="9"/>
      <c r="E4" s="9"/>
      <c r="F4" s="9"/>
      <c r="G4" s="10" t="s">
        <v>101</v>
      </c>
      <c r="H4" s="10" t="s">
        <v>102</v>
      </c>
      <c r="I4" s="9"/>
    </row>
    <row r="5" spans="1:9" ht="12.75">
      <c r="A5" s="11" t="s">
        <v>54</v>
      </c>
      <c r="B5" s="11"/>
      <c r="C5" s="11"/>
      <c r="D5" s="11"/>
      <c r="E5" s="14">
        <v>1689.98</v>
      </c>
      <c r="F5" s="14">
        <v>1124.62</v>
      </c>
      <c r="G5" s="14">
        <v>565.36</v>
      </c>
      <c r="H5" s="11"/>
      <c r="I5" s="11"/>
    </row>
    <row r="6" spans="1:9" ht="12.75">
      <c r="A6" s="11" t="s">
        <v>63</v>
      </c>
      <c r="B6" s="11" t="s">
        <v>64</v>
      </c>
      <c r="C6" s="11"/>
      <c r="D6" s="11"/>
      <c r="E6" s="14">
        <v>1689.98</v>
      </c>
      <c r="F6" s="14">
        <v>1124.62</v>
      </c>
      <c r="G6" s="14">
        <v>565.36</v>
      </c>
      <c r="H6" s="11"/>
      <c r="I6" s="11"/>
    </row>
    <row r="7" spans="1:9" ht="12.75">
      <c r="A7" s="11"/>
      <c r="B7" s="11"/>
      <c r="C7" s="11" t="s">
        <v>65</v>
      </c>
      <c r="D7" s="11" t="s">
        <v>66</v>
      </c>
      <c r="E7" s="14">
        <v>1532.52</v>
      </c>
      <c r="F7" s="14">
        <v>867.16</v>
      </c>
      <c r="G7" s="14">
        <v>565.36</v>
      </c>
      <c r="H7" s="11"/>
      <c r="I7" s="11"/>
    </row>
    <row r="8" spans="1:9" ht="12.75">
      <c r="A8" s="11"/>
      <c r="B8" s="11"/>
      <c r="C8" s="11" t="s">
        <v>67</v>
      </c>
      <c r="D8" s="11" t="s">
        <v>68</v>
      </c>
      <c r="E8" s="14">
        <v>1532.52</v>
      </c>
      <c r="F8" s="14">
        <v>867.16</v>
      </c>
      <c r="G8" s="14">
        <v>565.36</v>
      </c>
      <c r="H8" s="11"/>
      <c r="I8" s="11"/>
    </row>
    <row r="9" spans="1:9" ht="12.75">
      <c r="A9" s="11"/>
      <c r="B9" s="11"/>
      <c r="C9" s="11" t="s">
        <v>69</v>
      </c>
      <c r="D9" s="11" t="s">
        <v>70</v>
      </c>
      <c r="E9" s="14">
        <v>667.47</v>
      </c>
      <c r="F9" s="14">
        <v>662.47</v>
      </c>
      <c r="G9" s="14">
        <v>5</v>
      </c>
      <c r="H9" s="11"/>
      <c r="I9" s="11"/>
    </row>
    <row r="10" spans="1:9" ht="12.75">
      <c r="A10" s="11"/>
      <c r="B10" s="11"/>
      <c r="C10" s="11" t="s">
        <v>71</v>
      </c>
      <c r="D10" s="11" t="s">
        <v>72</v>
      </c>
      <c r="E10" s="14">
        <v>712.86</v>
      </c>
      <c r="F10" s="14">
        <v>52.5</v>
      </c>
      <c r="G10" s="14">
        <v>560.36</v>
      </c>
      <c r="H10" s="11"/>
      <c r="I10" s="11"/>
    </row>
    <row r="11" spans="1:9" ht="12.75">
      <c r="A11" s="11"/>
      <c r="B11" s="11"/>
      <c r="C11" s="11" t="s">
        <v>73</v>
      </c>
      <c r="D11" s="11" t="s">
        <v>74</v>
      </c>
      <c r="E11" s="14">
        <v>152.19</v>
      </c>
      <c r="F11" s="14">
        <v>152.19</v>
      </c>
      <c r="G11" s="11"/>
      <c r="H11" s="11"/>
      <c r="I11" s="11"/>
    </row>
    <row r="12" spans="1:9" ht="12.75">
      <c r="A12" s="11"/>
      <c r="B12" s="11"/>
      <c r="C12" s="11" t="s">
        <v>75</v>
      </c>
      <c r="D12" s="11" t="s">
        <v>76</v>
      </c>
      <c r="E12" s="14">
        <v>133.99</v>
      </c>
      <c r="F12" s="14">
        <v>133.99</v>
      </c>
      <c r="G12" s="11"/>
      <c r="H12" s="11"/>
      <c r="I12" s="11"/>
    </row>
    <row r="13" spans="1:9" ht="12.75">
      <c r="A13" s="11"/>
      <c r="B13" s="11"/>
      <c r="C13" s="11" t="s">
        <v>77</v>
      </c>
      <c r="D13" s="11" t="s">
        <v>78</v>
      </c>
      <c r="E13" s="14">
        <v>133.99</v>
      </c>
      <c r="F13" s="14">
        <v>133.99</v>
      </c>
      <c r="G13" s="11"/>
      <c r="H13" s="11"/>
      <c r="I13" s="11"/>
    </row>
    <row r="14" spans="1:9" ht="12.75">
      <c r="A14" s="11"/>
      <c r="B14" s="11"/>
      <c r="C14" s="11" t="s">
        <v>79</v>
      </c>
      <c r="D14" s="11" t="s">
        <v>80</v>
      </c>
      <c r="E14" s="14">
        <v>5.29</v>
      </c>
      <c r="F14" s="14">
        <v>5.29</v>
      </c>
      <c r="G14" s="11"/>
      <c r="H14" s="11"/>
      <c r="I14" s="11"/>
    </row>
    <row r="15" spans="1:9" ht="12.75">
      <c r="A15" s="11"/>
      <c r="B15" s="11"/>
      <c r="C15" s="11" t="s">
        <v>81</v>
      </c>
      <c r="D15" s="11" t="s">
        <v>82</v>
      </c>
      <c r="E15" s="14">
        <v>91.93</v>
      </c>
      <c r="F15" s="14">
        <v>91.93</v>
      </c>
      <c r="G15" s="11"/>
      <c r="H15" s="11"/>
      <c r="I15" s="11"/>
    </row>
    <row r="16" spans="1:9" ht="12.75">
      <c r="A16" s="11"/>
      <c r="B16" s="11"/>
      <c r="C16" s="11" t="s">
        <v>83</v>
      </c>
      <c r="D16" s="11" t="s">
        <v>84</v>
      </c>
      <c r="E16" s="14">
        <v>36.77</v>
      </c>
      <c r="F16" s="14">
        <v>36.77</v>
      </c>
      <c r="G16" s="11"/>
      <c r="H16" s="11"/>
      <c r="I16" s="11"/>
    </row>
    <row r="17" spans="1:9" ht="12.75">
      <c r="A17" s="11"/>
      <c r="B17" s="11"/>
      <c r="C17" s="11" t="s">
        <v>85</v>
      </c>
      <c r="D17" s="11" t="s">
        <v>86</v>
      </c>
      <c r="E17" s="14">
        <v>68.31</v>
      </c>
      <c r="F17" s="14">
        <v>68.31</v>
      </c>
      <c r="G17" s="11"/>
      <c r="H17" s="11"/>
      <c r="I17" s="11"/>
    </row>
    <row r="18" spans="1:9" ht="12.75">
      <c r="A18" s="11"/>
      <c r="B18" s="11"/>
      <c r="C18" s="11" t="s">
        <v>87</v>
      </c>
      <c r="D18" s="11" t="s">
        <v>88</v>
      </c>
      <c r="E18" s="14">
        <v>68.31</v>
      </c>
      <c r="F18" s="14">
        <v>68.31</v>
      </c>
      <c r="G18" s="11"/>
      <c r="H18" s="11"/>
      <c r="I18" s="11"/>
    </row>
    <row r="19" spans="1:9" ht="12.75">
      <c r="A19" s="11"/>
      <c r="B19" s="11"/>
      <c r="C19" s="11" t="s">
        <v>89</v>
      </c>
      <c r="D19" s="11" t="s">
        <v>90</v>
      </c>
      <c r="E19" s="14">
        <v>68.31</v>
      </c>
      <c r="F19" s="14">
        <v>68.31</v>
      </c>
      <c r="G19" s="11"/>
      <c r="H19" s="11"/>
      <c r="I19" s="11"/>
    </row>
    <row r="20" spans="1:9" ht="12.75">
      <c r="A20" s="11"/>
      <c r="B20" s="11"/>
      <c r="C20" s="11" t="s">
        <v>91</v>
      </c>
      <c r="D20" s="11" t="s">
        <v>92</v>
      </c>
      <c r="E20" s="14">
        <v>55.16</v>
      </c>
      <c r="F20" s="14">
        <v>55.16</v>
      </c>
      <c r="G20" s="11"/>
      <c r="H20" s="11"/>
      <c r="I20" s="11"/>
    </row>
    <row r="21" spans="1:9" ht="12.75">
      <c r="A21" s="11"/>
      <c r="B21" s="11"/>
      <c r="C21" s="11" t="s">
        <v>93</v>
      </c>
      <c r="D21" s="11" t="s">
        <v>94</v>
      </c>
      <c r="E21" s="14">
        <v>55.16</v>
      </c>
      <c r="F21" s="14">
        <v>55.16</v>
      </c>
      <c r="G21" s="11"/>
      <c r="H21" s="11"/>
      <c r="I21" s="11"/>
    </row>
    <row r="22" spans="1:9" ht="12.75">
      <c r="A22" s="11"/>
      <c r="B22" s="11"/>
      <c r="C22" s="11" t="s">
        <v>95</v>
      </c>
      <c r="D22" s="11" t="s">
        <v>96</v>
      </c>
      <c r="E22" s="14">
        <v>55.16</v>
      </c>
      <c r="F22" s="14">
        <v>55.16</v>
      </c>
      <c r="G22" s="11"/>
      <c r="H22" s="11"/>
      <c r="I22" s="11"/>
    </row>
  </sheetData>
  <sheetProtection/>
  <mergeCells count="10">
    <mergeCell ref="A1:I1"/>
    <mergeCell ref="H2:I2"/>
    <mergeCell ref="G3:H3"/>
    <mergeCell ref="A3:A4"/>
    <mergeCell ref="B3:B4"/>
    <mergeCell ref="C3:C4"/>
    <mergeCell ref="D3:D4"/>
    <mergeCell ref="E3:E4"/>
    <mergeCell ref="F3:F4"/>
    <mergeCell ref="I3:I4"/>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A1">
      <selection activeCell="G2" sqref="G2"/>
    </sheetView>
  </sheetViews>
  <sheetFormatPr defaultColWidth="8.7109375" defaultRowHeight="12.75"/>
  <cols>
    <col min="1" max="1" width="23.421875" style="0" customWidth="1"/>
    <col min="2" max="2" width="16.00390625" style="0" bestFit="1" customWidth="1"/>
    <col min="3" max="3" width="29.00390625" style="0" customWidth="1"/>
    <col min="4" max="4" width="16.00390625" style="0" bestFit="1" customWidth="1"/>
    <col min="5" max="5" width="16.00390625" style="0" customWidth="1"/>
    <col min="6" max="6" width="15.421875" style="0" customWidth="1"/>
    <col min="7" max="7" width="15.00390625" style="0" customWidth="1"/>
  </cols>
  <sheetData>
    <row r="1" spans="1:7" ht="37.5" customHeight="1">
      <c r="A1" s="1" t="s">
        <v>103</v>
      </c>
      <c r="B1" s="1"/>
      <c r="C1" s="1"/>
      <c r="D1" s="1"/>
      <c r="E1" s="1"/>
      <c r="F1" s="1"/>
      <c r="G1" s="1"/>
    </row>
    <row r="2" spans="1:7" ht="16.5" customHeight="1">
      <c r="A2" s="2" t="s">
        <v>18</v>
      </c>
      <c r="G2" s="3" t="s">
        <v>3</v>
      </c>
    </row>
    <row r="3" spans="1:7" ht="27.75" customHeight="1">
      <c r="A3" s="15" t="s">
        <v>4</v>
      </c>
      <c r="B3" s="16"/>
      <c r="C3" s="15" t="s">
        <v>5</v>
      </c>
      <c r="D3" s="17"/>
      <c r="E3" s="17"/>
      <c r="F3" s="17"/>
      <c r="G3" s="16"/>
    </row>
    <row r="4" spans="1:7" ht="36.75" customHeight="1">
      <c r="A4" s="18" t="s">
        <v>6</v>
      </c>
      <c r="B4" s="18" t="s">
        <v>7</v>
      </c>
      <c r="C4" s="18" t="s">
        <v>8</v>
      </c>
      <c r="D4" s="18" t="s">
        <v>7</v>
      </c>
      <c r="E4" s="19" t="s">
        <v>104</v>
      </c>
      <c r="F4" s="19" t="s">
        <v>105</v>
      </c>
      <c r="G4" s="19" t="s">
        <v>106</v>
      </c>
    </row>
    <row r="5" spans="1:7" ht="19.5" customHeight="1">
      <c r="A5" s="19" t="s">
        <v>9</v>
      </c>
      <c r="B5" s="20">
        <v>1689.98</v>
      </c>
      <c r="C5" s="19" t="s">
        <v>10</v>
      </c>
      <c r="D5" s="20">
        <v>1432.52</v>
      </c>
      <c r="E5" s="20">
        <v>1432.52</v>
      </c>
      <c r="F5" s="21"/>
      <c r="G5" s="21"/>
    </row>
    <row r="6" spans="1:7" ht="19.5" customHeight="1">
      <c r="A6" s="19" t="s">
        <v>107</v>
      </c>
      <c r="B6" s="20">
        <v>1689.98</v>
      </c>
      <c r="C6" s="19" t="s">
        <v>12</v>
      </c>
      <c r="D6" s="21"/>
      <c r="E6" s="21"/>
      <c r="F6" s="21"/>
      <c r="G6" s="21"/>
    </row>
    <row r="7" spans="1:7" ht="19.5" customHeight="1">
      <c r="A7" s="19" t="s">
        <v>108</v>
      </c>
      <c r="B7" s="21"/>
      <c r="C7" s="19" t="s">
        <v>14</v>
      </c>
      <c r="D7" s="21"/>
      <c r="E7" s="21"/>
      <c r="F7" s="21"/>
      <c r="G7" s="21"/>
    </row>
    <row r="8" spans="1:7" ht="30.75" customHeight="1">
      <c r="A8" s="19" t="s">
        <v>109</v>
      </c>
      <c r="B8" s="21"/>
      <c r="C8" s="19" t="s">
        <v>16</v>
      </c>
      <c r="D8" s="21"/>
      <c r="E8" s="21"/>
      <c r="F8" s="21"/>
      <c r="G8" s="21"/>
    </row>
    <row r="9" spans="1:7" ht="19.5" customHeight="1">
      <c r="A9" s="19" t="s">
        <v>18</v>
      </c>
      <c r="B9" s="22" t="s">
        <v>18</v>
      </c>
      <c r="C9" s="19" t="s">
        <v>19</v>
      </c>
      <c r="D9" s="21"/>
      <c r="E9" s="21"/>
      <c r="F9" s="21"/>
      <c r="G9" s="21"/>
    </row>
    <row r="10" spans="1:7" ht="19.5" customHeight="1">
      <c r="A10" s="19" t="s">
        <v>18</v>
      </c>
      <c r="B10" s="22" t="s">
        <v>18</v>
      </c>
      <c r="C10" s="19" t="s">
        <v>21</v>
      </c>
      <c r="D10" s="21"/>
      <c r="E10" s="21"/>
      <c r="F10" s="21"/>
      <c r="G10" s="21"/>
    </row>
    <row r="11" spans="1:7" ht="19.5" customHeight="1">
      <c r="A11" s="19" t="s">
        <v>18</v>
      </c>
      <c r="B11" s="22" t="s">
        <v>18</v>
      </c>
      <c r="C11" s="19" t="s">
        <v>23</v>
      </c>
      <c r="D11" s="21"/>
      <c r="E11" s="21"/>
      <c r="F11" s="21"/>
      <c r="G11" s="21"/>
    </row>
    <row r="12" spans="1:7" ht="19.5" customHeight="1">
      <c r="A12" s="19" t="s">
        <v>18</v>
      </c>
      <c r="B12" s="22" t="s">
        <v>18</v>
      </c>
      <c r="C12" s="19" t="s">
        <v>24</v>
      </c>
      <c r="D12" s="20">
        <v>133.99</v>
      </c>
      <c r="E12" s="20">
        <v>133.99</v>
      </c>
      <c r="F12" s="21"/>
      <c r="G12" s="21"/>
    </row>
    <row r="13" spans="1:7" ht="19.5" customHeight="1">
      <c r="A13" s="19" t="s">
        <v>18</v>
      </c>
      <c r="B13" s="22" t="s">
        <v>18</v>
      </c>
      <c r="C13" s="19" t="s">
        <v>25</v>
      </c>
      <c r="D13" s="21"/>
      <c r="E13" s="21"/>
      <c r="F13" s="21"/>
      <c r="G13" s="21"/>
    </row>
    <row r="14" spans="1:7" ht="19.5" customHeight="1">
      <c r="A14" s="19" t="s">
        <v>18</v>
      </c>
      <c r="B14" s="22" t="s">
        <v>18</v>
      </c>
      <c r="C14" s="19" t="s">
        <v>26</v>
      </c>
      <c r="D14" s="20">
        <v>68.31</v>
      </c>
      <c r="E14" s="20">
        <v>68.31</v>
      </c>
      <c r="F14" s="21"/>
      <c r="G14" s="21"/>
    </row>
    <row r="15" spans="1:7" ht="19.5" customHeight="1">
      <c r="A15" s="19" t="s">
        <v>18</v>
      </c>
      <c r="B15" s="22" t="s">
        <v>18</v>
      </c>
      <c r="C15" s="19" t="s">
        <v>27</v>
      </c>
      <c r="D15" s="21"/>
      <c r="E15" s="21"/>
      <c r="F15" s="21"/>
      <c r="G15" s="21"/>
    </row>
    <row r="16" spans="1:7" ht="19.5" customHeight="1">
      <c r="A16" s="19" t="s">
        <v>18</v>
      </c>
      <c r="B16" s="22" t="s">
        <v>18</v>
      </c>
      <c r="C16" s="19" t="s">
        <v>28</v>
      </c>
      <c r="D16" s="21"/>
      <c r="E16" s="21"/>
      <c r="F16" s="21"/>
      <c r="G16" s="21"/>
    </row>
    <row r="17" spans="1:7" ht="19.5" customHeight="1">
      <c r="A17" s="19" t="s">
        <v>18</v>
      </c>
      <c r="B17" s="22" t="s">
        <v>18</v>
      </c>
      <c r="C17" s="19" t="s">
        <v>29</v>
      </c>
      <c r="D17" s="21"/>
      <c r="E17" s="21"/>
      <c r="F17" s="21"/>
      <c r="G17" s="21"/>
    </row>
    <row r="18" spans="1:7" ht="19.5" customHeight="1">
      <c r="A18" s="19" t="s">
        <v>43</v>
      </c>
      <c r="B18" s="21"/>
      <c r="C18" s="19" t="s">
        <v>30</v>
      </c>
      <c r="D18" s="21"/>
      <c r="E18" s="21"/>
      <c r="F18" s="21"/>
      <c r="G18" s="21"/>
    </row>
    <row r="19" spans="1:7" ht="19.5" customHeight="1">
      <c r="A19" s="19" t="s">
        <v>107</v>
      </c>
      <c r="B19" s="21"/>
      <c r="C19" s="19" t="s">
        <v>31</v>
      </c>
      <c r="D19" s="21"/>
      <c r="E19" s="21"/>
      <c r="F19" s="21"/>
      <c r="G19" s="21"/>
    </row>
    <row r="20" spans="1:7" ht="19.5" customHeight="1">
      <c r="A20" s="19" t="s">
        <v>108</v>
      </c>
      <c r="B20" s="21"/>
      <c r="C20" s="19" t="s">
        <v>32</v>
      </c>
      <c r="D20" s="21"/>
      <c r="E20" s="21"/>
      <c r="F20" s="21"/>
      <c r="G20" s="21"/>
    </row>
    <row r="21" spans="1:7" ht="27.75" customHeight="1">
      <c r="A21" s="19" t="s">
        <v>109</v>
      </c>
      <c r="B21" s="21"/>
      <c r="C21" s="19" t="s">
        <v>33</v>
      </c>
      <c r="D21" s="21"/>
      <c r="E21" s="21"/>
      <c r="F21" s="21"/>
      <c r="G21" s="21"/>
    </row>
    <row r="22" spans="1:7" ht="19.5" customHeight="1">
      <c r="A22" s="19" t="s">
        <v>18</v>
      </c>
      <c r="B22" s="22" t="s">
        <v>18</v>
      </c>
      <c r="C22" s="19" t="s">
        <v>34</v>
      </c>
      <c r="D22" s="21"/>
      <c r="E22" s="21"/>
      <c r="F22" s="21"/>
      <c r="G22" s="21"/>
    </row>
    <row r="23" spans="1:7" ht="19.5" customHeight="1">
      <c r="A23" s="19" t="s">
        <v>18</v>
      </c>
      <c r="B23" s="22" t="s">
        <v>18</v>
      </c>
      <c r="C23" s="19" t="s">
        <v>35</v>
      </c>
      <c r="D23" s="21"/>
      <c r="E23" s="21"/>
      <c r="F23" s="21"/>
      <c r="G23" s="21"/>
    </row>
    <row r="24" spans="1:7" ht="19.5" customHeight="1">
      <c r="A24" s="19" t="s">
        <v>18</v>
      </c>
      <c r="B24" s="22" t="s">
        <v>18</v>
      </c>
      <c r="C24" s="19" t="s">
        <v>36</v>
      </c>
      <c r="D24" s="20">
        <v>55.16</v>
      </c>
      <c r="E24" s="20">
        <v>55.16</v>
      </c>
      <c r="F24" s="21"/>
      <c r="G24" s="21"/>
    </row>
    <row r="25" spans="1:7" ht="19.5" customHeight="1">
      <c r="A25" s="19" t="s">
        <v>18</v>
      </c>
      <c r="B25" s="22" t="s">
        <v>18</v>
      </c>
      <c r="C25" s="19" t="s">
        <v>110</v>
      </c>
      <c r="D25" s="21"/>
      <c r="E25" s="21"/>
      <c r="F25" s="21"/>
      <c r="G25" s="21"/>
    </row>
    <row r="26" spans="1:7" ht="19.5" customHeight="1">
      <c r="A26" s="19" t="s">
        <v>18</v>
      </c>
      <c r="B26" s="22" t="s">
        <v>18</v>
      </c>
      <c r="C26" s="19" t="s">
        <v>111</v>
      </c>
      <c r="D26" s="21"/>
      <c r="E26" s="21"/>
      <c r="F26" s="21"/>
      <c r="G26" s="21"/>
    </row>
    <row r="27" spans="1:7" ht="19.5" customHeight="1">
      <c r="A27" s="19" t="s">
        <v>18</v>
      </c>
      <c r="B27" s="22" t="s">
        <v>18</v>
      </c>
      <c r="C27" s="19" t="s">
        <v>38</v>
      </c>
      <c r="D27" s="21"/>
      <c r="E27" s="21"/>
      <c r="F27" s="21"/>
      <c r="G27" s="21"/>
    </row>
    <row r="28" spans="1:7" ht="19.5" customHeight="1">
      <c r="A28" s="19" t="s">
        <v>18</v>
      </c>
      <c r="B28" s="22" t="s">
        <v>18</v>
      </c>
      <c r="C28" s="19" t="s">
        <v>112</v>
      </c>
      <c r="D28" s="21"/>
      <c r="E28" s="21"/>
      <c r="F28" s="21"/>
      <c r="G28" s="21"/>
    </row>
    <row r="29" spans="1:7" ht="19.5" customHeight="1">
      <c r="A29" s="19" t="s">
        <v>18</v>
      </c>
      <c r="B29" s="22" t="s">
        <v>18</v>
      </c>
      <c r="C29" s="19" t="s">
        <v>113</v>
      </c>
      <c r="D29" s="21"/>
      <c r="E29" s="21"/>
      <c r="F29" s="21"/>
      <c r="G29" s="21"/>
    </row>
    <row r="30" spans="1:7" ht="19.5" customHeight="1">
      <c r="A30" s="19" t="s">
        <v>18</v>
      </c>
      <c r="B30" s="22" t="s">
        <v>18</v>
      </c>
      <c r="C30" s="19" t="s">
        <v>114</v>
      </c>
      <c r="D30" s="21"/>
      <c r="E30" s="21"/>
      <c r="F30" s="21"/>
      <c r="G30" s="21"/>
    </row>
    <row r="31" spans="1:7" ht="18" customHeight="1">
      <c r="A31" s="19" t="s">
        <v>18</v>
      </c>
      <c r="B31" s="22" t="s">
        <v>18</v>
      </c>
      <c r="C31" s="19" t="s">
        <v>115</v>
      </c>
      <c r="D31" s="21"/>
      <c r="E31" s="21"/>
      <c r="F31" s="21"/>
      <c r="G31" s="21"/>
    </row>
    <row r="32" spans="1:7" ht="19.5" customHeight="1">
      <c r="A32" s="19" t="s">
        <v>18</v>
      </c>
      <c r="B32" s="22" t="s">
        <v>18</v>
      </c>
      <c r="C32" s="19" t="s">
        <v>116</v>
      </c>
      <c r="D32" s="21"/>
      <c r="E32" s="21"/>
      <c r="F32" s="21"/>
      <c r="G32" s="21"/>
    </row>
    <row r="33" spans="1:7" ht="16.5" customHeight="1">
      <c r="A33" s="19" t="s">
        <v>18</v>
      </c>
      <c r="B33" s="22" t="s">
        <v>18</v>
      </c>
      <c r="C33" s="19" t="s">
        <v>18</v>
      </c>
      <c r="D33" s="22" t="s">
        <v>18</v>
      </c>
      <c r="E33" s="19" t="s">
        <v>18</v>
      </c>
      <c r="F33" s="19" t="s">
        <v>18</v>
      </c>
      <c r="G33" s="19" t="s">
        <v>18</v>
      </c>
    </row>
    <row r="34" spans="1:7" ht="16.5" customHeight="1">
      <c r="A34" s="23" t="s">
        <v>18</v>
      </c>
      <c r="B34" s="22" t="s">
        <v>18</v>
      </c>
      <c r="C34" s="23" t="s">
        <v>18</v>
      </c>
      <c r="D34" s="22" t="s">
        <v>18</v>
      </c>
      <c r="E34" s="19" t="s">
        <v>18</v>
      </c>
      <c r="F34" s="19" t="s">
        <v>18</v>
      </c>
      <c r="G34" s="19" t="s">
        <v>18</v>
      </c>
    </row>
    <row r="35" spans="1:7" ht="15">
      <c r="A35" s="19" t="s">
        <v>18</v>
      </c>
      <c r="B35" s="19" t="s">
        <v>18</v>
      </c>
      <c r="C35" s="19" t="s">
        <v>18</v>
      </c>
      <c r="D35" s="19" t="s">
        <v>18</v>
      </c>
      <c r="E35" s="19" t="s">
        <v>18</v>
      </c>
      <c r="F35" s="19" t="s">
        <v>18</v>
      </c>
      <c r="G35" s="19" t="s">
        <v>18</v>
      </c>
    </row>
    <row r="36" spans="1:7" ht="15">
      <c r="A36" s="23" t="s">
        <v>48</v>
      </c>
      <c r="B36" s="20">
        <v>1689.98</v>
      </c>
      <c r="C36" s="23" t="s">
        <v>49</v>
      </c>
      <c r="D36" s="20">
        <v>1689.98</v>
      </c>
      <c r="E36" s="20">
        <v>1689.98</v>
      </c>
      <c r="F36" s="21"/>
      <c r="G36" s="21"/>
    </row>
  </sheetData>
  <sheetProtection/>
  <mergeCells count="3">
    <mergeCell ref="A1:G1"/>
    <mergeCell ref="A3:B3"/>
    <mergeCell ref="C3:G3"/>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27"/>
  <sheetViews>
    <sheetView workbookViewId="0" topLeftCell="A1">
      <selection activeCell="H2" sqref="H2:I2"/>
    </sheetView>
  </sheetViews>
  <sheetFormatPr defaultColWidth="8.7109375" defaultRowHeight="12.75"/>
  <cols>
    <col min="1" max="1" width="6.140625" style="0" customWidth="1"/>
    <col min="2" max="2" width="15.140625" style="0" customWidth="1"/>
    <col min="3" max="3" width="11.421875" style="0" customWidth="1"/>
    <col min="4" max="4" width="28.7109375" style="0" customWidth="1"/>
    <col min="5" max="7" width="16.00390625" style="0" bestFit="1" customWidth="1"/>
    <col min="8" max="8" width="11.28125" style="0" customWidth="1"/>
    <col min="9" max="9" width="9.57421875" style="0" customWidth="1"/>
  </cols>
  <sheetData>
    <row r="1" ht="30" customHeight="1">
      <c r="A1" s="1" t="s">
        <v>117</v>
      </c>
    </row>
    <row r="2" spans="1:9" ht="15" customHeight="1">
      <c r="A2" s="2"/>
      <c r="H2" s="12" t="s">
        <v>3</v>
      </c>
      <c r="I2" s="13"/>
    </row>
    <row r="3" spans="1:9" ht="15" customHeight="1">
      <c r="A3" s="4" t="s">
        <v>51</v>
      </c>
      <c r="B3" s="4" t="s">
        <v>52</v>
      </c>
      <c r="C3" s="5" t="s">
        <v>118</v>
      </c>
      <c r="D3" s="6"/>
      <c r="E3" s="4" t="s">
        <v>119</v>
      </c>
      <c r="F3" s="5" t="s">
        <v>120</v>
      </c>
      <c r="G3" s="7"/>
      <c r="H3" s="7"/>
      <c r="I3" s="6"/>
    </row>
    <row r="4" spans="1:9" ht="15" customHeight="1">
      <c r="A4" s="8"/>
      <c r="B4" s="8"/>
      <c r="C4" s="4" t="s">
        <v>61</v>
      </c>
      <c r="D4" s="4" t="s">
        <v>62</v>
      </c>
      <c r="E4" s="8"/>
      <c r="F4" s="4" t="s">
        <v>121</v>
      </c>
      <c r="G4" s="4" t="s">
        <v>98</v>
      </c>
      <c r="H4" s="5" t="s">
        <v>99</v>
      </c>
      <c r="I4" s="6"/>
    </row>
    <row r="5" spans="1:9" ht="12.75">
      <c r="A5" s="9"/>
      <c r="B5" s="9"/>
      <c r="C5" s="9"/>
      <c r="D5" s="9"/>
      <c r="E5" s="9"/>
      <c r="F5" s="9"/>
      <c r="G5" s="9"/>
      <c r="H5" s="10" t="s">
        <v>122</v>
      </c>
      <c r="I5" s="10" t="s">
        <v>123</v>
      </c>
    </row>
    <row r="6" spans="1:9" ht="12.75">
      <c r="A6" s="11" t="s">
        <v>54</v>
      </c>
      <c r="B6" s="11"/>
      <c r="C6" s="11"/>
      <c r="D6" s="11"/>
      <c r="E6" s="14">
        <v>1506.6</v>
      </c>
      <c r="F6" s="14">
        <v>1689.98</v>
      </c>
      <c r="G6" s="14">
        <v>1124.62</v>
      </c>
      <c r="H6" s="14">
        <v>565.36</v>
      </c>
      <c r="I6" s="11"/>
    </row>
    <row r="7" spans="1:9" ht="12.75">
      <c r="A7" s="11" t="s">
        <v>63</v>
      </c>
      <c r="B7" s="11" t="s">
        <v>64</v>
      </c>
      <c r="C7" s="11"/>
      <c r="D7" s="11"/>
      <c r="E7" s="14">
        <v>1506.6</v>
      </c>
      <c r="F7" s="14">
        <v>1689.98</v>
      </c>
      <c r="G7" s="14">
        <v>1124.62</v>
      </c>
      <c r="H7" s="14">
        <v>565.36</v>
      </c>
      <c r="I7" s="11"/>
    </row>
    <row r="8" spans="1:9" ht="12.75">
      <c r="A8" s="11"/>
      <c r="B8" s="11"/>
      <c r="C8" s="11" t="s">
        <v>65</v>
      </c>
      <c r="D8" s="11" t="s">
        <v>66</v>
      </c>
      <c r="E8" s="14">
        <v>1238.75</v>
      </c>
      <c r="F8" s="14">
        <v>1532.52</v>
      </c>
      <c r="G8" s="14">
        <v>867.16</v>
      </c>
      <c r="H8" s="14">
        <v>565.36</v>
      </c>
      <c r="I8" s="11"/>
    </row>
    <row r="9" spans="1:9" ht="12.75">
      <c r="A9" s="11"/>
      <c r="B9" s="11"/>
      <c r="C9" s="11" t="s">
        <v>67</v>
      </c>
      <c r="D9" s="11" t="s">
        <v>68</v>
      </c>
      <c r="E9" s="14">
        <v>1238.75</v>
      </c>
      <c r="F9" s="14">
        <v>1532.52</v>
      </c>
      <c r="G9" s="14">
        <v>867.16</v>
      </c>
      <c r="H9" s="14">
        <v>565.36</v>
      </c>
      <c r="I9" s="11"/>
    </row>
    <row r="10" spans="1:9" ht="12.75">
      <c r="A10" s="11"/>
      <c r="B10" s="11"/>
      <c r="C10" s="11" t="s">
        <v>69</v>
      </c>
      <c r="D10" s="11" t="s">
        <v>70</v>
      </c>
      <c r="E10" s="14">
        <v>401.82</v>
      </c>
      <c r="F10" s="14">
        <v>667.47</v>
      </c>
      <c r="G10" s="14">
        <v>662.47</v>
      </c>
      <c r="H10" s="14">
        <v>5</v>
      </c>
      <c r="I10" s="11"/>
    </row>
    <row r="11" spans="1:9" ht="12.75">
      <c r="A11" s="11"/>
      <c r="B11" s="11"/>
      <c r="C11" s="11" t="s">
        <v>71</v>
      </c>
      <c r="D11" s="11" t="s">
        <v>72</v>
      </c>
      <c r="E11" s="14">
        <v>687</v>
      </c>
      <c r="F11" s="14">
        <v>712.86</v>
      </c>
      <c r="G11" s="14">
        <v>52.5</v>
      </c>
      <c r="H11" s="14">
        <v>560.36</v>
      </c>
      <c r="I11" s="11"/>
    </row>
    <row r="12" spans="1:9" ht="12.75">
      <c r="A12" s="11"/>
      <c r="B12" s="11"/>
      <c r="C12" s="11" t="s">
        <v>73</v>
      </c>
      <c r="D12" s="11" t="s">
        <v>74</v>
      </c>
      <c r="E12" s="14">
        <v>149.93</v>
      </c>
      <c r="F12" s="14">
        <v>152.19</v>
      </c>
      <c r="G12" s="14">
        <v>152.19</v>
      </c>
      <c r="H12" s="11"/>
      <c r="I12" s="11"/>
    </row>
    <row r="13" spans="1:9" ht="12.75">
      <c r="A13" s="11"/>
      <c r="B13" s="11"/>
      <c r="C13" s="11" t="s">
        <v>124</v>
      </c>
      <c r="D13" s="11" t="s">
        <v>125</v>
      </c>
      <c r="E13" s="14">
        <v>84</v>
      </c>
      <c r="F13" s="11"/>
      <c r="G13" s="11"/>
      <c r="H13" s="11"/>
      <c r="I13" s="11"/>
    </row>
    <row r="14" spans="1:9" ht="12.75">
      <c r="A14" s="11"/>
      <c r="B14" s="11"/>
      <c r="C14" s="11" t="s">
        <v>126</v>
      </c>
      <c r="D14" s="11" t="s">
        <v>127</v>
      </c>
      <c r="E14" s="14">
        <v>84</v>
      </c>
      <c r="F14" s="11"/>
      <c r="G14" s="11"/>
      <c r="H14" s="11"/>
      <c r="I14" s="11"/>
    </row>
    <row r="15" spans="1:9" ht="12.75">
      <c r="A15" s="11"/>
      <c r="B15" s="11"/>
      <c r="C15" s="11" t="s">
        <v>128</v>
      </c>
      <c r="D15" s="11" t="s">
        <v>129</v>
      </c>
      <c r="E15" s="14">
        <v>74</v>
      </c>
      <c r="F15" s="11"/>
      <c r="G15" s="11"/>
      <c r="H15" s="11"/>
      <c r="I15" s="11"/>
    </row>
    <row r="16" spans="1:9" ht="12.75">
      <c r="A16" s="11"/>
      <c r="B16" s="11"/>
      <c r="C16" s="11" t="s">
        <v>130</v>
      </c>
      <c r="D16" s="11" t="s">
        <v>131</v>
      </c>
      <c r="E16" s="14">
        <v>10</v>
      </c>
      <c r="F16" s="11"/>
      <c r="G16" s="11"/>
      <c r="H16" s="11"/>
      <c r="I16" s="11"/>
    </row>
    <row r="17" spans="1:9" ht="12.75">
      <c r="A17" s="11"/>
      <c r="B17" s="11"/>
      <c r="C17" s="11" t="s">
        <v>75</v>
      </c>
      <c r="D17" s="11" t="s">
        <v>76</v>
      </c>
      <c r="E17" s="14">
        <v>79.94</v>
      </c>
      <c r="F17" s="14">
        <v>133.99</v>
      </c>
      <c r="G17" s="14">
        <v>133.99</v>
      </c>
      <c r="H17" s="11"/>
      <c r="I17" s="11"/>
    </row>
    <row r="18" spans="1:9" ht="12.75">
      <c r="A18" s="11"/>
      <c r="B18" s="11"/>
      <c r="C18" s="11" t="s">
        <v>77</v>
      </c>
      <c r="D18" s="11" t="s">
        <v>78</v>
      </c>
      <c r="E18" s="14">
        <v>79.94</v>
      </c>
      <c r="F18" s="14">
        <v>133.99</v>
      </c>
      <c r="G18" s="14">
        <v>133.99</v>
      </c>
      <c r="H18" s="11"/>
      <c r="I18" s="11"/>
    </row>
    <row r="19" spans="1:9" ht="12.75">
      <c r="A19" s="11"/>
      <c r="B19" s="11"/>
      <c r="C19" s="11" t="s">
        <v>79</v>
      </c>
      <c r="D19" s="11" t="s">
        <v>80</v>
      </c>
      <c r="E19" s="14">
        <v>79.94</v>
      </c>
      <c r="F19" s="14">
        <v>5.29</v>
      </c>
      <c r="G19" s="14">
        <v>5.29</v>
      </c>
      <c r="H19" s="11"/>
      <c r="I19" s="11"/>
    </row>
    <row r="20" spans="1:9" ht="12.75">
      <c r="A20" s="11"/>
      <c r="B20" s="11"/>
      <c r="C20" s="11" t="s">
        <v>81</v>
      </c>
      <c r="D20" s="11" t="s">
        <v>82</v>
      </c>
      <c r="E20" s="11"/>
      <c r="F20" s="14">
        <v>91.93</v>
      </c>
      <c r="G20" s="14">
        <v>91.93</v>
      </c>
      <c r="H20" s="11"/>
      <c r="I20" s="11"/>
    </row>
    <row r="21" spans="1:9" ht="12.75">
      <c r="A21" s="11"/>
      <c r="B21" s="11"/>
      <c r="C21" s="11" t="s">
        <v>83</v>
      </c>
      <c r="D21" s="11" t="s">
        <v>84</v>
      </c>
      <c r="E21" s="11"/>
      <c r="F21" s="14">
        <v>36.77</v>
      </c>
      <c r="G21" s="14">
        <v>36.77</v>
      </c>
      <c r="H21" s="11"/>
      <c r="I21" s="11"/>
    </row>
    <row r="22" spans="1:9" ht="12.75">
      <c r="A22" s="11"/>
      <c r="B22" s="11"/>
      <c r="C22" s="11" t="s">
        <v>85</v>
      </c>
      <c r="D22" s="11" t="s">
        <v>86</v>
      </c>
      <c r="E22" s="14">
        <v>51.44</v>
      </c>
      <c r="F22" s="14">
        <v>68.31</v>
      </c>
      <c r="G22" s="14">
        <v>68.31</v>
      </c>
      <c r="H22" s="11"/>
      <c r="I22" s="11"/>
    </row>
    <row r="23" spans="1:9" ht="12.75">
      <c r="A23" s="11"/>
      <c r="B23" s="11"/>
      <c r="C23" s="11" t="s">
        <v>87</v>
      </c>
      <c r="D23" s="11" t="s">
        <v>88</v>
      </c>
      <c r="E23" s="14">
        <v>51.44</v>
      </c>
      <c r="F23" s="14">
        <v>68.31</v>
      </c>
      <c r="G23" s="14">
        <v>68.31</v>
      </c>
      <c r="H23" s="11"/>
      <c r="I23" s="11"/>
    </row>
    <row r="24" spans="1:9" ht="12.75">
      <c r="A24" s="11"/>
      <c r="B24" s="11"/>
      <c r="C24" s="11" t="s">
        <v>89</v>
      </c>
      <c r="D24" s="11" t="s">
        <v>90</v>
      </c>
      <c r="E24" s="14">
        <v>51.44</v>
      </c>
      <c r="F24" s="14">
        <v>68.31</v>
      </c>
      <c r="G24" s="14">
        <v>68.31</v>
      </c>
      <c r="H24" s="11"/>
      <c r="I24" s="11"/>
    </row>
    <row r="25" spans="1:9" ht="12.75">
      <c r="A25" s="11"/>
      <c r="B25" s="11"/>
      <c r="C25" s="11" t="s">
        <v>91</v>
      </c>
      <c r="D25" s="11" t="s">
        <v>92</v>
      </c>
      <c r="E25" s="14">
        <v>52.51</v>
      </c>
      <c r="F25" s="14">
        <v>55.16</v>
      </c>
      <c r="G25" s="14">
        <v>55.16</v>
      </c>
      <c r="H25" s="11"/>
      <c r="I25" s="11"/>
    </row>
    <row r="26" spans="1:9" ht="12.75">
      <c r="A26" s="11"/>
      <c r="B26" s="11"/>
      <c r="C26" s="11" t="s">
        <v>93</v>
      </c>
      <c r="D26" s="11" t="s">
        <v>94</v>
      </c>
      <c r="E26" s="14">
        <v>52.51</v>
      </c>
      <c r="F26" s="14">
        <v>55.16</v>
      </c>
      <c r="G26" s="14">
        <v>55.16</v>
      </c>
      <c r="H26" s="11"/>
      <c r="I26" s="11"/>
    </row>
    <row r="27" spans="1:9" ht="12.75">
      <c r="A27" s="11"/>
      <c r="B27" s="11"/>
      <c r="C27" s="11" t="s">
        <v>95</v>
      </c>
      <c r="D27" s="11" t="s">
        <v>96</v>
      </c>
      <c r="E27" s="14">
        <v>52.51</v>
      </c>
      <c r="F27" s="14">
        <v>55.16</v>
      </c>
      <c r="G27" s="14">
        <v>55.16</v>
      </c>
      <c r="H27" s="11"/>
      <c r="I27" s="11"/>
    </row>
  </sheetData>
  <sheetProtection/>
  <mergeCells count="12">
    <mergeCell ref="A1:I1"/>
    <mergeCell ref="H2:I2"/>
    <mergeCell ref="C3:D3"/>
    <mergeCell ref="F3:I3"/>
    <mergeCell ref="H4:I4"/>
    <mergeCell ref="A3:A5"/>
    <mergeCell ref="B3:B5"/>
    <mergeCell ref="C4:C5"/>
    <mergeCell ref="D4:D5"/>
    <mergeCell ref="E3:E5"/>
    <mergeCell ref="F4:F5"/>
    <mergeCell ref="G4:G5"/>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G42"/>
  <sheetViews>
    <sheetView workbookViewId="0" topLeftCell="A1">
      <selection activeCell="G2" sqref="G2"/>
    </sheetView>
  </sheetViews>
  <sheetFormatPr defaultColWidth="8.7109375" defaultRowHeight="12.75"/>
  <cols>
    <col min="1" max="1" width="7.7109375" style="0" customWidth="1"/>
    <col min="2" max="2" width="16.421875" style="0" customWidth="1"/>
    <col min="3" max="3" width="9.140625" style="0" customWidth="1"/>
    <col min="4" max="4" width="30.421875" style="0" customWidth="1"/>
    <col min="5" max="5" width="15.57421875" style="0" customWidth="1"/>
    <col min="6" max="6" width="15.00390625" style="0" customWidth="1"/>
    <col min="7" max="7" width="26.7109375" style="0" customWidth="1"/>
    <col min="8" max="9" width="16.00390625" style="0" bestFit="1" customWidth="1"/>
  </cols>
  <sheetData>
    <row r="1" ht="30" customHeight="1">
      <c r="A1" s="1" t="s">
        <v>132</v>
      </c>
    </row>
    <row r="2" spans="1:7" ht="15" customHeight="1">
      <c r="A2" s="2"/>
      <c r="G2" s="3" t="s">
        <v>3</v>
      </c>
    </row>
    <row r="3" spans="1:7" ht="15" customHeight="1">
      <c r="A3" s="4" t="s">
        <v>51</v>
      </c>
      <c r="B3" s="4" t="s">
        <v>52</v>
      </c>
      <c r="C3" s="5" t="s">
        <v>133</v>
      </c>
      <c r="D3" s="6"/>
      <c r="E3" s="5" t="s">
        <v>134</v>
      </c>
      <c r="F3" s="7"/>
      <c r="G3" s="6"/>
    </row>
    <row r="4" spans="1:7" ht="12.75">
      <c r="A4" s="9"/>
      <c r="B4" s="9"/>
      <c r="C4" s="10" t="s">
        <v>61</v>
      </c>
      <c r="D4" s="10" t="s">
        <v>62</v>
      </c>
      <c r="E4" s="10" t="s">
        <v>54</v>
      </c>
      <c r="F4" s="10" t="s">
        <v>135</v>
      </c>
      <c r="G4" s="10" t="s">
        <v>136</v>
      </c>
    </row>
    <row r="5" spans="1:7" ht="12.75">
      <c r="A5" s="11" t="s">
        <v>54</v>
      </c>
      <c r="B5" s="11"/>
      <c r="C5" s="11"/>
      <c r="D5" s="11"/>
      <c r="E5" s="14">
        <v>1124.62</v>
      </c>
      <c r="F5" s="14">
        <v>819.82</v>
      </c>
      <c r="G5" s="14">
        <v>304.8</v>
      </c>
    </row>
    <row r="6" spans="1:7" ht="12.75">
      <c r="A6" s="11" t="s">
        <v>63</v>
      </c>
      <c r="B6" s="11" t="s">
        <v>64</v>
      </c>
      <c r="C6" s="11"/>
      <c r="D6" s="11"/>
      <c r="E6" s="14">
        <v>1124.62</v>
      </c>
      <c r="F6" s="14">
        <v>819.82</v>
      </c>
      <c r="G6" s="14">
        <v>304.8</v>
      </c>
    </row>
    <row r="7" spans="1:7" ht="12.75">
      <c r="A7" s="11"/>
      <c r="B7" s="11"/>
      <c r="C7" s="11" t="s">
        <v>137</v>
      </c>
      <c r="D7" s="11" t="s">
        <v>138</v>
      </c>
      <c r="E7" s="14">
        <v>763.41</v>
      </c>
      <c r="F7" s="14">
        <v>763.41</v>
      </c>
      <c r="G7" s="11"/>
    </row>
    <row r="8" spans="1:7" ht="12.75">
      <c r="A8" s="11"/>
      <c r="B8" s="11"/>
      <c r="C8" s="11" t="s">
        <v>139</v>
      </c>
      <c r="D8" s="11" t="s">
        <v>140</v>
      </c>
      <c r="E8" s="14">
        <v>236.33</v>
      </c>
      <c r="F8" s="14">
        <v>236.33</v>
      </c>
      <c r="G8" s="11"/>
    </row>
    <row r="9" spans="1:7" ht="12.75">
      <c r="A9" s="11"/>
      <c r="B9" s="11"/>
      <c r="C9" s="11" t="s">
        <v>141</v>
      </c>
      <c r="D9" s="11" t="s">
        <v>142</v>
      </c>
      <c r="E9" s="14">
        <v>138</v>
      </c>
      <c r="F9" s="14">
        <v>138</v>
      </c>
      <c r="G9" s="11"/>
    </row>
    <row r="10" spans="1:7" ht="12.75">
      <c r="A10" s="11"/>
      <c r="B10" s="11"/>
      <c r="C10" s="11" t="s">
        <v>143</v>
      </c>
      <c r="D10" s="11" t="s">
        <v>144</v>
      </c>
      <c r="E10" s="14">
        <v>22.37</v>
      </c>
      <c r="F10" s="14">
        <v>22.37</v>
      </c>
      <c r="G10" s="11"/>
    </row>
    <row r="11" spans="1:7" ht="12.75">
      <c r="A11" s="11"/>
      <c r="B11" s="11"/>
      <c r="C11" s="11" t="s">
        <v>145</v>
      </c>
      <c r="D11" s="11" t="s">
        <v>146</v>
      </c>
      <c r="E11" s="14">
        <v>62.9</v>
      </c>
      <c r="F11" s="14">
        <v>62.9</v>
      </c>
      <c r="G11" s="11"/>
    </row>
    <row r="12" spans="1:7" ht="12.75">
      <c r="A12" s="11"/>
      <c r="B12" s="11"/>
      <c r="C12" s="11" t="s">
        <v>147</v>
      </c>
      <c r="D12" s="11" t="s">
        <v>148</v>
      </c>
      <c r="E12" s="14">
        <v>91.93</v>
      </c>
      <c r="F12" s="14">
        <v>91.93</v>
      </c>
      <c r="G12" s="11"/>
    </row>
    <row r="13" spans="1:7" ht="12.75">
      <c r="A13" s="11"/>
      <c r="B13" s="11"/>
      <c r="C13" s="11" t="s">
        <v>149</v>
      </c>
      <c r="D13" s="11" t="s">
        <v>150</v>
      </c>
      <c r="E13" s="14">
        <v>36.77</v>
      </c>
      <c r="F13" s="14">
        <v>36.77</v>
      </c>
      <c r="G13" s="11"/>
    </row>
    <row r="14" spans="1:7" ht="12.75">
      <c r="A14" s="11"/>
      <c r="B14" s="11"/>
      <c r="C14" s="11" t="s">
        <v>151</v>
      </c>
      <c r="D14" s="11" t="s">
        <v>152</v>
      </c>
      <c r="E14" s="14">
        <v>36.77</v>
      </c>
      <c r="F14" s="14">
        <v>36.77</v>
      </c>
      <c r="G14" s="11"/>
    </row>
    <row r="15" spans="1:7" ht="12.75">
      <c r="A15" s="11"/>
      <c r="B15" s="11"/>
      <c r="C15" s="11" t="s">
        <v>153</v>
      </c>
      <c r="D15" s="11" t="s">
        <v>154</v>
      </c>
      <c r="E15" s="14">
        <v>7.64</v>
      </c>
      <c r="F15" s="14">
        <v>7.64</v>
      </c>
      <c r="G15" s="11"/>
    </row>
    <row r="16" spans="1:7" ht="12.75">
      <c r="A16" s="11"/>
      <c r="B16" s="11"/>
      <c r="C16" s="11" t="s">
        <v>155</v>
      </c>
      <c r="D16" s="11" t="s">
        <v>156</v>
      </c>
      <c r="E16" s="14">
        <v>23.03</v>
      </c>
      <c r="F16" s="14">
        <v>23.03</v>
      </c>
      <c r="G16" s="11"/>
    </row>
    <row r="17" spans="1:7" ht="12.75">
      <c r="A17" s="11"/>
      <c r="B17" s="11"/>
      <c r="C17" s="11" t="s">
        <v>157</v>
      </c>
      <c r="D17" s="11" t="s">
        <v>158</v>
      </c>
      <c r="E17" s="14">
        <v>55.16</v>
      </c>
      <c r="F17" s="14">
        <v>55.16</v>
      </c>
      <c r="G17" s="11"/>
    </row>
    <row r="18" spans="1:7" ht="12.75">
      <c r="A18" s="11"/>
      <c r="B18" s="11"/>
      <c r="C18" s="11" t="s">
        <v>159</v>
      </c>
      <c r="D18" s="11" t="s">
        <v>160</v>
      </c>
      <c r="E18" s="14">
        <v>52.5</v>
      </c>
      <c r="F18" s="14">
        <v>52.5</v>
      </c>
      <c r="G18" s="11"/>
    </row>
    <row r="19" spans="1:7" ht="12.75">
      <c r="A19" s="11"/>
      <c r="B19" s="11"/>
      <c r="C19" s="11" t="s">
        <v>161</v>
      </c>
      <c r="D19" s="11" t="s">
        <v>162</v>
      </c>
      <c r="E19" s="14">
        <v>351.28</v>
      </c>
      <c r="F19" s="14">
        <v>46.48</v>
      </c>
      <c r="G19" s="14">
        <v>304.8</v>
      </c>
    </row>
    <row r="20" spans="1:7" ht="12.75">
      <c r="A20" s="11"/>
      <c r="B20" s="11"/>
      <c r="C20" s="11" t="s">
        <v>163</v>
      </c>
      <c r="D20" s="11" t="s">
        <v>164</v>
      </c>
      <c r="E20" s="14">
        <v>6.3</v>
      </c>
      <c r="F20" s="11"/>
      <c r="G20" s="14">
        <v>6.3</v>
      </c>
    </row>
    <row r="21" spans="1:7" ht="12.75">
      <c r="A21" s="11"/>
      <c r="B21" s="11"/>
      <c r="C21" s="11" t="s">
        <v>165</v>
      </c>
      <c r="D21" s="11" t="s">
        <v>166</v>
      </c>
      <c r="E21" s="14">
        <v>2</v>
      </c>
      <c r="F21" s="11"/>
      <c r="G21" s="14">
        <v>2</v>
      </c>
    </row>
    <row r="22" spans="1:7" ht="12.75">
      <c r="A22" s="11"/>
      <c r="B22" s="11"/>
      <c r="C22" s="11" t="s">
        <v>167</v>
      </c>
      <c r="D22" s="11" t="s">
        <v>168</v>
      </c>
      <c r="E22" s="14">
        <v>7.2</v>
      </c>
      <c r="F22" s="11"/>
      <c r="G22" s="14">
        <v>7.2</v>
      </c>
    </row>
    <row r="23" spans="1:7" ht="12.75">
      <c r="A23" s="11"/>
      <c r="B23" s="11"/>
      <c r="C23" s="11" t="s">
        <v>169</v>
      </c>
      <c r="D23" s="11" t="s">
        <v>170</v>
      </c>
      <c r="E23" s="14">
        <v>12.96</v>
      </c>
      <c r="F23" s="11"/>
      <c r="G23" s="14">
        <v>12.96</v>
      </c>
    </row>
    <row r="24" spans="1:7" ht="12.75">
      <c r="A24" s="11"/>
      <c r="B24" s="11"/>
      <c r="C24" s="11" t="s">
        <v>171</v>
      </c>
      <c r="D24" s="11" t="s">
        <v>172</v>
      </c>
      <c r="E24" s="14">
        <v>12</v>
      </c>
      <c r="F24" s="11"/>
      <c r="G24" s="14">
        <v>12</v>
      </c>
    </row>
    <row r="25" spans="1:7" ht="12.75">
      <c r="A25" s="11"/>
      <c r="B25" s="11"/>
      <c r="C25" s="11" t="s">
        <v>173</v>
      </c>
      <c r="D25" s="11" t="s">
        <v>174</v>
      </c>
      <c r="E25" s="14">
        <v>3.3</v>
      </c>
      <c r="F25" s="11"/>
      <c r="G25" s="14">
        <v>3.3</v>
      </c>
    </row>
    <row r="26" spans="1:7" ht="12.75">
      <c r="A26" s="11"/>
      <c r="B26" s="11"/>
      <c r="C26" s="11" t="s">
        <v>175</v>
      </c>
      <c r="D26" s="11" t="s">
        <v>176</v>
      </c>
      <c r="E26" s="14">
        <v>75.6</v>
      </c>
      <c r="F26" s="11"/>
      <c r="G26" s="14">
        <v>75.6</v>
      </c>
    </row>
    <row r="27" spans="1:7" ht="12.75">
      <c r="A27" s="11"/>
      <c r="B27" s="11"/>
      <c r="C27" s="11" t="s">
        <v>177</v>
      </c>
      <c r="D27" s="11" t="s">
        <v>178</v>
      </c>
      <c r="E27" s="14">
        <v>4.3</v>
      </c>
      <c r="F27" s="11"/>
      <c r="G27" s="14">
        <v>4.3</v>
      </c>
    </row>
    <row r="28" spans="1:7" ht="12.75">
      <c r="A28" s="11"/>
      <c r="B28" s="11"/>
      <c r="C28" s="11" t="s">
        <v>179</v>
      </c>
      <c r="D28" s="11" t="s">
        <v>180</v>
      </c>
      <c r="E28" s="14">
        <v>3</v>
      </c>
      <c r="F28" s="11"/>
      <c r="G28" s="14">
        <v>3</v>
      </c>
    </row>
    <row r="29" spans="1:7" ht="12.75">
      <c r="A29" s="11"/>
      <c r="B29" s="11"/>
      <c r="C29" s="11" t="s">
        <v>181</v>
      </c>
      <c r="D29" s="11" t="s">
        <v>182</v>
      </c>
      <c r="E29" s="14">
        <v>5.54</v>
      </c>
      <c r="F29" s="11"/>
      <c r="G29" s="14">
        <v>5.54</v>
      </c>
    </row>
    <row r="30" spans="1:7" ht="12.75">
      <c r="A30" s="11"/>
      <c r="B30" s="11"/>
      <c r="C30" s="11" t="s">
        <v>183</v>
      </c>
      <c r="D30" s="11" t="s">
        <v>184</v>
      </c>
      <c r="E30" s="14">
        <v>53.1</v>
      </c>
      <c r="F30" s="11"/>
      <c r="G30" s="14">
        <v>53.1</v>
      </c>
    </row>
    <row r="31" spans="1:7" ht="12.75">
      <c r="A31" s="11"/>
      <c r="B31" s="11"/>
      <c r="C31" s="11" t="s">
        <v>185</v>
      </c>
      <c r="D31" s="11" t="s">
        <v>186</v>
      </c>
      <c r="E31" s="14">
        <v>16.73</v>
      </c>
      <c r="F31" s="11"/>
      <c r="G31" s="14">
        <v>16.73</v>
      </c>
    </row>
    <row r="32" spans="1:7" ht="12.75">
      <c r="A32" s="11"/>
      <c r="B32" s="11"/>
      <c r="C32" s="11" t="s">
        <v>187</v>
      </c>
      <c r="D32" s="11" t="s">
        <v>188</v>
      </c>
      <c r="E32" s="14">
        <v>4.73</v>
      </c>
      <c r="F32" s="11"/>
      <c r="G32" s="14">
        <v>4.73</v>
      </c>
    </row>
    <row r="33" spans="1:7" ht="12.75">
      <c r="A33" s="11"/>
      <c r="B33" s="11"/>
      <c r="C33" s="11" t="s">
        <v>189</v>
      </c>
      <c r="D33" s="11" t="s">
        <v>190</v>
      </c>
      <c r="E33" s="14">
        <v>10.49</v>
      </c>
      <c r="F33" s="14">
        <v>3.4</v>
      </c>
      <c r="G33" s="14">
        <v>7.09</v>
      </c>
    </row>
    <row r="34" spans="1:7" ht="12.75">
      <c r="A34" s="11"/>
      <c r="B34" s="11"/>
      <c r="C34" s="11" t="s">
        <v>191</v>
      </c>
      <c r="D34" s="11" t="s">
        <v>192</v>
      </c>
      <c r="E34" s="14">
        <v>45</v>
      </c>
      <c r="F34" s="11"/>
      <c r="G34" s="14">
        <v>45</v>
      </c>
    </row>
    <row r="35" spans="1:7" ht="12.75">
      <c r="A35" s="11"/>
      <c r="B35" s="11"/>
      <c r="C35" s="11" t="s">
        <v>193</v>
      </c>
      <c r="D35" s="11" t="s">
        <v>194</v>
      </c>
      <c r="E35" s="14">
        <v>48.08</v>
      </c>
      <c r="F35" s="14">
        <v>43.08</v>
      </c>
      <c r="G35" s="14">
        <v>5</v>
      </c>
    </row>
    <row r="36" spans="1:7" ht="12.75">
      <c r="A36" s="11"/>
      <c r="B36" s="11"/>
      <c r="C36" s="11" t="s">
        <v>195</v>
      </c>
      <c r="D36" s="11" t="s">
        <v>196</v>
      </c>
      <c r="E36" s="14">
        <v>40.95</v>
      </c>
      <c r="F36" s="11"/>
      <c r="G36" s="14">
        <v>40.95</v>
      </c>
    </row>
    <row r="37" spans="1:7" ht="12.75">
      <c r="A37" s="11"/>
      <c r="B37" s="11"/>
      <c r="C37" s="11" t="s">
        <v>197</v>
      </c>
      <c r="D37" s="11" t="s">
        <v>198</v>
      </c>
      <c r="E37" s="14">
        <v>9.93</v>
      </c>
      <c r="F37" s="14">
        <v>9.93</v>
      </c>
      <c r="G37" s="11"/>
    </row>
    <row r="38" spans="1:7" ht="12.75">
      <c r="A38" s="11"/>
      <c r="B38" s="11"/>
      <c r="C38" s="11" t="s">
        <v>199</v>
      </c>
      <c r="D38" s="11" t="s">
        <v>200</v>
      </c>
      <c r="E38" s="14">
        <v>2.54</v>
      </c>
      <c r="F38" s="14">
        <v>2.54</v>
      </c>
      <c r="G38" s="11"/>
    </row>
    <row r="39" spans="1:7" ht="12.75">
      <c r="A39" s="11"/>
      <c r="B39" s="11"/>
      <c r="C39" s="11" t="s">
        <v>201</v>
      </c>
      <c r="D39" s="11" t="s">
        <v>202</v>
      </c>
      <c r="E39" s="14">
        <v>0.46</v>
      </c>
      <c r="F39" s="14">
        <v>0.46</v>
      </c>
      <c r="G39" s="11"/>
    </row>
    <row r="40" spans="1:7" ht="12.75">
      <c r="A40" s="11"/>
      <c r="B40" s="11"/>
      <c r="C40" s="11" t="s">
        <v>203</v>
      </c>
      <c r="D40" s="11" t="s">
        <v>204</v>
      </c>
      <c r="E40" s="14">
        <v>5.46</v>
      </c>
      <c r="F40" s="14">
        <v>5.46</v>
      </c>
      <c r="G40" s="11"/>
    </row>
    <row r="41" spans="1:7" ht="12.75">
      <c r="A41" s="11"/>
      <c r="B41" s="11"/>
      <c r="C41" s="11" t="s">
        <v>205</v>
      </c>
      <c r="D41" s="11" t="s">
        <v>206</v>
      </c>
      <c r="E41" s="14">
        <v>0.04</v>
      </c>
      <c r="F41" s="14">
        <v>0.04</v>
      </c>
      <c r="G41" s="11"/>
    </row>
    <row r="42" spans="1:7" ht="12.75">
      <c r="A42" s="11"/>
      <c r="B42" s="11"/>
      <c r="C42" s="11" t="s">
        <v>207</v>
      </c>
      <c r="D42" s="11" t="s">
        <v>208</v>
      </c>
      <c r="E42" s="14">
        <v>1.43</v>
      </c>
      <c r="F42" s="14">
        <v>1.43</v>
      </c>
      <c r="G42" s="11"/>
    </row>
  </sheetData>
  <sheetProtection/>
  <mergeCells count="5">
    <mergeCell ref="A1:G1"/>
    <mergeCell ref="C3:D3"/>
    <mergeCell ref="E3:G3"/>
    <mergeCell ref="A3:A4"/>
    <mergeCell ref="B3:B4"/>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N6"/>
  <sheetViews>
    <sheetView workbookViewId="0" topLeftCell="A1">
      <selection activeCell="M2" sqref="M2:N2"/>
    </sheetView>
  </sheetViews>
  <sheetFormatPr defaultColWidth="8.7109375" defaultRowHeight="12.75"/>
  <cols>
    <col min="1" max="1" width="8.28125" style="0" customWidth="1"/>
    <col min="2" max="2" width="20.421875" style="0" customWidth="1"/>
    <col min="3" max="3" width="5.8515625" style="0" customWidth="1"/>
    <col min="4" max="8" width="9.140625" style="0" customWidth="1"/>
    <col min="9" max="9" width="7.8515625" style="0" customWidth="1"/>
    <col min="10" max="11" width="9.140625" style="0" customWidth="1"/>
    <col min="12" max="12" width="8.7109375" style="0" customWidth="1"/>
    <col min="13" max="13" width="9.140625" style="0" customWidth="1"/>
    <col min="14" max="14" width="7.7109375" style="0" customWidth="1"/>
  </cols>
  <sheetData>
    <row r="1" ht="30" customHeight="1">
      <c r="A1" s="1" t="s">
        <v>209</v>
      </c>
    </row>
    <row r="2" spans="1:14" ht="15" customHeight="1">
      <c r="A2" s="2"/>
      <c r="M2" s="12" t="s">
        <v>3</v>
      </c>
      <c r="N2" s="13"/>
    </row>
    <row r="3" spans="1:14" ht="15" customHeight="1">
      <c r="A3" s="4" t="s">
        <v>51</v>
      </c>
      <c r="B3" s="4" t="s">
        <v>52</v>
      </c>
      <c r="C3" s="5" t="s">
        <v>119</v>
      </c>
      <c r="D3" s="7"/>
      <c r="E3" s="7"/>
      <c r="F3" s="7"/>
      <c r="G3" s="7"/>
      <c r="H3" s="6"/>
      <c r="I3" s="5" t="s">
        <v>120</v>
      </c>
      <c r="J3" s="7"/>
      <c r="K3" s="7"/>
      <c r="L3" s="7"/>
      <c r="M3" s="7"/>
      <c r="N3" s="6"/>
    </row>
    <row r="4" spans="1:14" ht="15" customHeight="1">
      <c r="A4" s="8"/>
      <c r="B4" s="8"/>
      <c r="C4" s="4" t="s">
        <v>54</v>
      </c>
      <c r="D4" s="4" t="s">
        <v>210</v>
      </c>
      <c r="E4" s="5" t="s">
        <v>211</v>
      </c>
      <c r="F4" s="7"/>
      <c r="G4" s="6"/>
      <c r="H4" s="4" t="s">
        <v>212</v>
      </c>
      <c r="I4" s="4" t="s">
        <v>54</v>
      </c>
      <c r="J4" s="4" t="s">
        <v>210</v>
      </c>
      <c r="K4" s="5" t="s">
        <v>211</v>
      </c>
      <c r="L4" s="7"/>
      <c r="M4" s="6"/>
      <c r="N4" s="10" t="s">
        <v>18</v>
      </c>
    </row>
    <row r="5" spans="1:14" ht="27" customHeight="1">
      <c r="A5" s="9"/>
      <c r="B5" s="9"/>
      <c r="C5" s="9"/>
      <c r="D5" s="9"/>
      <c r="E5" s="10" t="s">
        <v>121</v>
      </c>
      <c r="F5" s="10" t="s">
        <v>213</v>
      </c>
      <c r="G5" s="10" t="s">
        <v>214</v>
      </c>
      <c r="H5" s="9"/>
      <c r="I5" s="9"/>
      <c r="J5" s="9"/>
      <c r="K5" s="10" t="s">
        <v>121</v>
      </c>
      <c r="L5" s="10" t="s">
        <v>213</v>
      </c>
      <c r="M5" s="10" t="s">
        <v>214</v>
      </c>
      <c r="N5" s="10" t="s">
        <v>212</v>
      </c>
    </row>
    <row r="6" spans="1:14" ht="50.25" customHeight="1">
      <c r="A6" s="11" t="s">
        <v>54</v>
      </c>
      <c r="B6" s="11" t="s">
        <v>215</v>
      </c>
      <c r="C6" s="11">
        <f>E6</f>
        <v>138</v>
      </c>
      <c r="D6" s="11"/>
      <c r="E6" s="11">
        <f>SUM(G6:H6)</f>
        <v>138</v>
      </c>
      <c r="F6" s="11"/>
      <c r="G6" s="11">
        <v>44.2</v>
      </c>
      <c r="H6" s="11">
        <v>93.8</v>
      </c>
      <c r="I6" s="11">
        <f>K6</f>
        <v>117.1</v>
      </c>
      <c r="J6" s="11"/>
      <c r="K6" s="11">
        <f>SUM(M6:N6)</f>
        <v>117.1</v>
      </c>
      <c r="L6" s="11"/>
      <c r="M6" s="11">
        <v>45</v>
      </c>
      <c r="N6" s="11">
        <v>72.1</v>
      </c>
    </row>
  </sheetData>
  <sheetProtection/>
  <mergeCells count="13">
    <mergeCell ref="A1:N1"/>
    <mergeCell ref="M2:N2"/>
    <mergeCell ref="C3:H3"/>
    <mergeCell ref="I3:N3"/>
    <mergeCell ref="E4:G4"/>
    <mergeCell ref="K4:M4"/>
    <mergeCell ref="A3:A5"/>
    <mergeCell ref="B3:B5"/>
    <mergeCell ref="C4:C5"/>
    <mergeCell ref="D4:D5"/>
    <mergeCell ref="H4:H5"/>
    <mergeCell ref="I4:I5"/>
    <mergeCell ref="J4:J5"/>
  </mergeCells>
  <printOptions/>
  <pageMargins left="0.7480314960629921" right="0.7480314960629921" top="0.9842519685039371" bottom="0.9842519685039371" header="0.5118110236220472" footer="0.511811023622047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7" sqref="A17"/>
    </sheetView>
  </sheetViews>
  <sheetFormatPr defaultColWidth="8.7109375" defaultRowHeight="12.75"/>
  <cols>
    <col min="1" max="1" width="16.00390625" style="0" bestFit="1" customWidth="1"/>
    <col min="2" max="2" width="37.00390625" style="0" bestFit="1" customWidth="1"/>
    <col min="3" max="3" width="15.00390625" style="0" bestFit="1" customWidth="1"/>
    <col min="4" max="4" width="54.00390625" style="0" bestFit="1" customWidth="1"/>
    <col min="5" max="8" width="16.00390625" style="0" bestFit="1" customWidth="1"/>
  </cols>
  <sheetData>
    <row r="1" ht="30" customHeight="1">
      <c r="A1" s="1" t="s">
        <v>216</v>
      </c>
    </row>
    <row r="2" spans="1:8" ht="15" customHeight="1">
      <c r="A2" s="2"/>
      <c r="H2" s="3" t="s">
        <v>3</v>
      </c>
    </row>
    <row r="3" spans="1:8" ht="15" customHeight="1">
      <c r="A3" s="4" t="s">
        <v>51</v>
      </c>
      <c r="B3" s="4" t="s">
        <v>52</v>
      </c>
      <c r="C3" s="5" t="s">
        <v>118</v>
      </c>
      <c r="D3" s="6"/>
      <c r="E3" s="5" t="s">
        <v>217</v>
      </c>
      <c r="F3" s="7"/>
      <c r="G3" s="7"/>
      <c r="H3" s="6"/>
    </row>
    <row r="4" spans="1:8" ht="15" customHeight="1">
      <c r="A4" s="8"/>
      <c r="B4" s="8"/>
      <c r="C4" s="4" t="s">
        <v>61</v>
      </c>
      <c r="D4" s="4" t="s">
        <v>62</v>
      </c>
      <c r="E4" s="4" t="s">
        <v>54</v>
      </c>
      <c r="F4" s="4" t="s">
        <v>98</v>
      </c>
      <c r="G4" s="5" t="s">
        <v>99</v>
      </c>
      <c r="H4" s="6"/>
    </row>
    <row r="5" spans="1:8" ht="12.75">
      <c r="A5" s="9"/>
      <c r="B5" s="9"/>
      <c r="C5" s="9"/>
      <c r="D5" s="9"/>
      <c r="E5" s="9"/>
      <c r="F5" s="9"/>
      <c r="G5" s="10" t="s">
        <v>122</v>
      </c>
      <c r="H5" s="10" t="s">
        <v>123</v>
      </c>
    </row>
    <row r="6" spans="1:8" ht="12.75">
      <c r="A6" s="11" t="s">
        <v>54</v>
      </c>
      <c r="B6" s="11"/>
      <c r="C6" s="11"/>
      <c r="D6" s="11"/>
      <c r="E6" s="11"/>
      <c r="F6" s="11"/>
      <c r="G6" s="11"/>
      <c r="H6" s="11"/>
    </row>
  </sheetData>
  <sheetProtection/>
  <mergeCells count="10">
    <mergeCell ref="A1:H1"/>
    <mergeCell ref="C3:D3"/>
    <mergeCell ref="E3:H3"/>
    <mergeCell ref="G4:H4"/>
    <mergeCell ref="A3:A5"/>
    <mergeCell ref="B3:B5"/>
    <mergeCell ref="C4:C5"/>
    <mergeCell ref="D4:D5"/>
    <mergeCell ref="E4:E5"/>
    <mergeCell ref="F4:F5"/>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木马</cp:lastModifiedBy>
  <cp:lastPrinted>2018-01-22T09:17:13Z</cp:lastPrinted>
  <dcterms:created xsi:type="dcterms:W3CDTF">2022-01-13T06:17:59Z</dcterms:created>
  <dcterms:modified xsi:type="dcterms:W3CDTF">2022-01-13T06:18:14Z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17194815EA944C598BFCFB81BACD670D</vt:lpwstr>
  </property>
  <property fmtid="{D5CDD505-2E9C-101B-9397-08002B2CF9AE}" pid="4" name="KSOProductBuildV">
    <vt:lpwstr>2052-11.1.0.11294</vt:lpwstr>
  </property>
</Properties>
</file>